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updateLinks="never" defaultThemeVersion="164011"/>
  <bookViews>
    <workbookView xWindow="0" yWindow="0" windowWidth="22260" windowHeight="12645" tabRatio="867"/>
  </bookViews>
  <sheets>
    <sheet name="★提出方法等" sheetId="42" r:id="rId1"/>
    <sheet name="★必要書類一覧表" sheetId="1" r:id="rId2"/>
    <sheet name="介護報酬【自己点検シート】" sheetId="60" r:id="rId3"/>
    <sheet name="介護報酬【要件確認シート】" sheetId="18" r:id="rId4"/>
    <sheet name="別紙3－2" sheetId="43" r:id="rId5"/>
    <sheet name="別紙１－３" sheetId="61" r:id="rId6"/>
    <sheet name="備考（1－3）" sheetId="56" r:id="rId7"/>
    <sheet name="別紙12－2" sheetId="48" r:id="rId8"/>
    <sheet name="別紙14－6" sheetId="49" r:id="rId9"/>
    <sheet name="別紙28" sheetId="50" r:id="rId10"/>
    <sheet name="別紙35" sheetId="51" r:id="rId11"/>
    <sheet name="別紙40" sheetId="52" r:id="rId12"/>
    <sheet name="別紙46" sheetId="38" r:id="rId13"/>
    <sheet name="別紙47" sheetId="53" r:id="rId14"/>
    <sheet name="別紙48" sheetId="54" r:id="rId15"/>
    <sheet name="別紙48－2" sheetId="55" r:id="rId16"/>
    <sheet name="（参考）別紙７（勤務形態一覧表）" sheetId="46" r:id="rId17"/>
    <sheet name="（参考）別紙７－２（資格者割合計算書）" sheetId="47" r:id="rId18"/>
  </sheets>
  <externalReferences>
    <externalReference r:id="rId19"/>
    <externalReference r:id="rId20"/>
    <externalReference r:id="rId21"/>
  </externalReferences>
  <definedNames>
    <definedName name="ｋ">#N/A</definedName>
    <definedName name="_xlnm.Print_Area" localSheetId="16">'（参考）別紙７（勤務形態一覧表）'!$2:$61</definedName>
    <definedName name="_xlnm.Print_Area" localSheetId="17">'（参考）別紙７－２（資格者割合計算書）'!$A$1:$S$85</definedName>
    <definedName name="_xlnm.Print_Area" localSheetId="2">介護報酬【自己点検シート】!$A$1:$G$157</definedName>
    <definedName name="_xlnm.Print_Area" localSheetId="3">介護報酬【要件確認シート】!$A$1:$G$148</definedName>
    <definedName name="_xlnm.Print_Area" localSheetId="6">'備考（1－3）'!$1:$43</definedName>
    <definedName name="_xlnm.Print_Area" localSheetId="7">'別紙12－2'!$2:$69</definedName>
    <definedName name="_xlnm.Print_Area" localSheetId="5">'別紙１－３'!$A$1:$AF$82</definedName>
    <definedName name="_xlnm.Print_Area" localSheetId="8">'別紙14－6'!$2:$58</definedName>
    <definedName name="_xlnm.Print_Area" localSheetId="9">別紙28!$B$1:$AA$74</definedName>
    <definedName name="_xlnm.Print_Area" localSheetId="4">'別紙3－2'!$A$1:$AN$79</definedName>
    <definedName name="_xlnm.Print_Area" localSheetId="10">別紙35!$2:$51</definedName>
    <definedName name="_xlnm.Print_Area" localSheetId="12">別紙46!$2:$53</definedName>
    <definedName name="_xlnm.Print_Area" localSheetId="13">別紙47!$1:$26</definedName>
    <definedName name="_xlnm.Print_Area" localSheetId="14">別紙48!$2:$34</definedName>
    <definedName name="_xlnm.Print_Area" localSheetId="15">'別紙48－2'!$2:$29</definedName>
    <definedName name="_xlnm.Print_Titles" localSheetId="2">介護報酬【自己点検シート】!$2:$2</definedName>
    <definedName name="_xlnm.Print_Titles" localSheetId="3">介護報酬【要件確認シート】!$1:$2</definedName>
    <definedName name="_xlnm.Print_Titles" localSheetId="5">'別紙１－３'!$1:$9</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 localSheetId="0">#REF!</definedName>
    <definedName name="種類" localSheetId="6">#REF!</definedName>
    <definedName name="種類" localSheetId="4">#REF!</definedName>
    <definedName name="種類">#REF!</definedName>
    <definedName name="職種" localSheetId="0">#REF!</definedName>
    <definedName name="職種" localSheetId="6">#REF!</definedName>
    <definedName name="職種" localSheetId="4">#REF!</definedName>
    <definedName name="職種">#REF!</definedName>
    <definedName name="生活相談員">#REF!</definedName>
    <definedName name="別紙31" localSheetId="0">#REF!</definedName>
    <definedName name="別紙31" localSheetId="6">#REF!</definedName>
    <definedName name="別紙31" localSheetId="4">#REF!</definedName>
    <definedName name="別紙31">#REF!</definedName>
    <definedName name="別紙33" localSheetId="0">#REF!</definedName>
    <definedName name="別紙33" localSheetId="6">#REF!</definedName>
    <definedName name="別紙33" localSheetId="4">#REF!</definedName>
    <definedName name="別紙33">#REF!</definedName>
    <definedName name="訪問介護員" localSheetId="0">#REF!</definedName>
    <definedName name="訪問介護員" localSheetId="6">#REF!</definedName>
    <definedName name="訪問介護員" localSheetId="4">#REF!</definedName>
    <definedName name="訪問介護員">#REF!</definedName>
    <definedName name="面接相談員" localSheetId="6">#REF!</definedName>
    <definedName name="面接相談員">#REF!</definedName>
    <definedName name="理学療法士" localSheetId="0">#REF!</definedName>
    <definedName name="理学療法士" localSheetId="6">#REF!</definedName>
    <definedName name="理学療法士" localSheetId="4">#REF!</definedName>
    <definedName name="理学療法士">#REF!</definedName>
  </definedNames>
  <calcPr calcId="162913"/>
  <fileRecoveryPr repairLoad="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P55" i="47" l="1"/>
  <c r="J55" i="47"/>
  <c r="P54" i="47"/>
  <c r="M54" i="47"/>
  <c r="P53" i="47"/>
  <c r="M53" i="47"/>
  <c r="E51" i="47"/>
  <c r="P50" i="47"/>
  <c r="M50" i="47"/>
  <c r="E50" i="47"/>
  <c r="E49" i="47"/>
  <c r="P48" i="47"/>
  <c r="M48" i="47"/>
  <c r="E48" i="47"/>
  <c r="E47" i="47"/>
  <c r="P46" i="47"/>
  <c r="M46" i="47"/>
  <c r="E46" i="47"/>
  <c r="P45" i="47"/>
  <c r="M45" i="47"/>
  <c r="P41" i="47"/>
  <c r="J41" i="47"/>
  <c r="P40" i="47"/>
  <c r="M40" i="47"/>
  <c r="P39" i="47"/>
  <c r="M39" i="47"/>
  <c r="E37" i="47"/>
  <c r="P36" i="47"/>
  <c r="M36" i="47"/>
  <c r="E36" i="47"/>
  <c r="E35" i="47"/>
  <c r="P34" i="47"/>
  <c r="M34" i="47"/>
  <c r="E34" i="47"/>
  <c r="E33" i="47"/>
  <c r="P32" i="47"/>
  <c r="M32" i="47"/>
  <c r="E32" i="47"/>
  <c r="E31" i="47"/>
  <c r="P30" i="47"/>
  <c r="M30" i="47"/>
  <c r="E30" i="47"/>
  <c r="E29" i="47"/>
  <c r="P28" i="47"/>
  <c r="M28" i="47"/>
  <c r="E28" i="47"/>
  <c r="E27" i="47"/>
  <c r="P26" i="47"/>
  <c r="M26" i="47"/>
  <c r="E26" i="47"/>
  <c r="E25" i="47"/>
  <c r="P24" i="47"/>
  <c r="M24" i="47"/>
  <c r="E24" i="47"/>
  <c r="E23" i="47"/>
  <c r="P22" i="47"/>
  <c r="M22" i="47"/>
  <c r="E22" i="47"/>
  <c r="E21" i="47"/>
  <c r="P20" i="47"/>
  <c r="M20" i="47"/>
  <c r="E20" i="47"/>
  <c r="E19" i="47"/>
  <c r="P18" i="47"/>
  <c r="M18" i="47"/>
  <c r="E18" i="47"/>
  <c r="E17" i="47"/>
  <c r="P16" i="47"/>
  <c r="M16" i="47"/>
  <c r="E16" i="47"/>
  <c r="P15" i="47"/>
  <c r="M15" i="47"/>
  <c r="U21" i="52"/>
  <c r="T21" i="52"/>
  <c r="U24" i="48"/>
  <c r="T24" i="48"/>
  <c r="H157" i="60"/>
  <c r="H156" i="60"/>
  <c r="H155" i="60"/>
  <c r="H154" i="60"/>
  <c r="H153" i="60"/>
  <c r="H152" i="60"/>
  <c r="H151" i="60"/>
  <c r="H150" i="60"/>
  <c r="H149" i="60"/>
  <c r="H148" i="60"/>
  <c r="C148" i="60"/>
  <c r="H147" i="60"/>
  <c r="H146" i="60"/>
  <c r="H145" i="60"/>
  <c r="H144" i="60"/>
  <c r="H143" i="60"/>
  <c r="H142" i="60"/>
  <c r="H141" i="60"/>
  <c r="H140" i="60"/>
  <c r="H139" i="60"/>
  <c r="H138" i="60"/>
  <c r="H137" i="60"/>
  <c r="H136" i="60"/>
  <c r="H135" i="60"/>
  <c r="H134" i="60"/>
  <c r="H133" i="60"/>
  <c r="H132" i="60"/>
  <c r="H131" i="60"/>
  <c r="H130" i="60"/>
  <c r="H129" i="60"/>
  <c r="H128" i="60"/>
  <c r="H127" i="60"/>
  <c r="H126" i="60"/>
  <c r="H125" i="60"/>
  <c r="H124" i="60"/>
  <c r="H123" i="60"/>
  <c r="H122" i="60"/>
  <c r="H121" i="60"/>
  <c r="H120" i="60"/>
  <c r="H119" i="60"/>
  <c r="H118" i="60"/>
  <c r="H117" i="60"/>
  <c r="H116" i="60"/>
  <c r="H115" i="60"/>
  <c r="H114" i="60"/>
  <c r="H113" i="60"/>
  <c r="H112" i="60"/>
  <c r="H111" i="60"/>
  <c r="H110" i="60"/>
  <c r="H109" i="60"/>
  <c r="H108" i="60"/>
  <c r="H107" i="60"/>
  <c r="H106" i="60"/>
  <c r="H105" i="60"/>
  <c r="H104" i="60"/>
  <c r="H103" i="60"/>
  <c r="H102" i="60"/>
  <c r="H101" i="60"/>
  <c r="H100" i="60"/>
  <c r="H99" i="60"/>
  <c r="H98" i="60"/>
  <c r="H97" i="60"/>
  <c r="H96" i="60"/>
  <c r="H95" i="60"/>
  <c r="H94" i="60"/>
  <c r="H93" i="60"/>
  <c r="H92" i="60"/>
  <c r="H91" i="60"/>
  <c r="H90" i="60"/>
  <c r="H89" i="60"/>
  <c r="H88" i="60"/>
  <c r="H87" i="60"/>
  <c r="H86" i="60"/>
  <c r="H85" i="60"/>
  <c r="H84" i="60"/>
  <c r="H83" i="60"/>
  <c r="H82" i="60"/>
  <c r="H81" i="60"/>
  <c r="H80" i="60"/>
  <c r="H79" i="60"/>
  <c r="H78" i="60"/>
  <c r="H77" i="60"/>
  <c r="H76" i="60"/>
  <c r="H75" i="60"/>
  <c r="H74" i="60"/>
  <c r="H73" i="60"/>
  <c r="H72" i="60"/>
  <c r="H71" i="60"/>
  <c r="H70" i="60"/>
  <c r="H69" i="60"/>
  <c r="H68" i="60"/>
  <c r="H67" i="60"/>
  <c r="H66" i="60"/>
  <c r="H65" i="60"/>
  <c r="H64" i="60"/>
  <c r="H63" i="60"/>
  <c r="H62" i="60"/>
  <c r="H61" i="60"/>
  <c r="H60" i="60"/>
  <c r="H59" i="60"/>
  <c r="H58" i="60"/>
  <c r="H57" i="60"/>
  <c r="H56" i="60"/>
  <c r="H55" i="60"/>
  <c r="H54" i="60"/>
  <c r="H53" i="60"/>
  <c r="H52" i="60"/>
  <c r="H51" i="60"/>
  <c r="H50" i="60"/>
  <c r="H49" i="60"/>
  <c r="H48" i="60"/>
  <c r="H47" i="60"/>
  <c r="H46" i="60"/>
  <c r="H45" i="60"/>
  <c r="H44" i="60"/>
  <c r="H43" i="60"/>
  <c r="H42" i="60"/>
  <c r="H41" i="60"/>
  <c r="H40" i="60"/>
  <c r="H39" i="60"/>
  <c r="H38" i="60"/>
  <c r="H37" i="60"/>
  <c r="H36" i="60"/>
  <c r="H35" i="60"/>
  <c r="H34" i="60"/>
  <c r="H33" i="60"/>
  <c r="H32" i="60"/>
  <c r="H31" i="60"/>
  <c r="H30" i="60"/>
  <c r="H29" i="60"/>
  <c r="H28" i="60"/>
  <c r="H27" i="60"/>
  <c r="H26" i="60"/>
  <c r="H25" i="60"/>
  <c r="H24" i="60"/>
  <c r="H23" i="60"/>
  <c r="H22" i="60"/>
  <c r="H21" i="60"/>
  <c r="H20" i="60"/>
  <c r="H19" i="60"/>
  <c r="H18" i="60"/>
  <c r="H17" i="60"/>
  <c r="H16" i="60"/>
  <c r="H15" i="60"/>
  <c r="H14" i="60"/>
  <c r="H13" i="60"/>
  <c r="H12" i="60"/>
  <c r="H11" i="60"/>
  <c r="H10" i="60"/>
  <c r="H9" i="60"/>
  <c r="H8" i="60"/>
  <c r="H7" i="60"/>
  <c r="H6" i="60"/>
  <c r="H5" i="60"/>
  <c r="H4" i="60"/>
  <c r="H3" i="60"/>
  <c r="I2" i="60"/>
  <c r="I3" i="60" s="1"/>
</calcChain>
</file>

<file path=xl/sharedStrings.xml><?xml version="1.0" encoding="utf-8"?>
<sst xmlns="http://schemas.openxmlformats.org/spreadsheetml/2006/main" count="2914" uniqueCount="1425">
  <si>
    <t>内容</t>
    <rPh sb="0" eb="2">
      <t>ナイヨウ</t>
    </rPh>
    <phoneticPr fontId="4"/>
  </si>
  <si>
    <t>短期利用認知症対応型共同生活費(Ⅰ)(Ⅱ)</t>
    <phoneticPr fontId="4"/>
  </si>
  <si>
    <t>別紙1-3</t>
    <rPh sb="0" eb="2">
      <t>ベッシ</t>
    </rPh>
    <phoneticPr fontId="4"/>
  </si>
  <si>
    <t>〇</t>
    <phoneticPr fontId="4"/>
  </si>
  <si>
    <t>夜間支援体制加算(Ⅰ)(Ⅱ)</t>
    <phoneticPr fontId="4"/>
  </si>
  <si>
    <t>その他</t>
    <rPh sb="2" eb="3">
      <t>タ</t>
    </rPh>
    <phoneticPr fontId="4"/>
  </si>
  <si>
    <t>若年性認知症利用者受入加算</t>
  </si>
  <si>
    <t>利用者入院期間中の体制</t>
    <phoneticPr fontId="4"/>
  </si>
  <si>
    <t>看取り介護加算</t>
    <phoneticPr fontId="4"/>
  </si>
  <si>
    <t>備考</t>
    <rPh sb="0" eb="2">
      <t>ビコウ</t>
    </rPh>
    <phoneticPr fontId="4"/>
  </si>
  <si>
    <t>〇※</t>
    <phoneticPr fontId="4"/>
  </si>
  <si>
    <t>認知症専門ケア加算(Ⅰ)(Ⅱ)</t>
    <phoneticPr fontId="4"/>
  </si>
  <si>
    <t>科学的介護推進体制加算</t>
    <phoneticPr fontId="4"/>
  </si>
  <si>
    <t>※LIFEを「あり」にする</t>
    <phoneticPr fontId="4"/>
  </si>
  <si>
    <t>サービス提供体制強化加算(Ⅰ)(Ⅱ)(Ⅲ)</t>
    <phoneticPr fontId="4"/>
  </si>
  <si>
    <t>上記加算の取下げ</t>
    <rPh sb="0" eb="2">
      <t>ジョウキ</t>
    </rPh>
    <rPh sb="2" eb="4">
      <t>カサン</t>
    </rPh>
    <rPh sb="5" eb="6">
      <t>ト</t>
    </rPh>
    <rPh sb="6" eb="7">
      <t>サ</t>
    </rPh>
    <phoneticPr fontId="4"/>
  </si>
  <si>
    <t>夜間勤務条件基準の区分変更（基準型 ⇔ 減算型）</t>
    <phoneticPr fontId="4"/>
  </si>
  <si>
    <t>職員の欠員による減算・減算の解消</t>
    <phoneticPr fontId="4"/>
  </si>
  <si>
    <t>身体拘束廃止未実施減算の区分変更（基準型 ⇔ 減算型）</t>
    <phoneticPr fontId="4"/>
  </si>
  <si>
    <t>３ユニットの事業所が夜勤職員を２人以上とする場合（あり⇔なし）</t>
    <phoneticPr fontId="4"/>
  </si>
  <si>
    <t>看取り介護加算に係る届出書（認知症対応型共同生活介護事業所）</t>
    <rPh sb="0" eb="2">
      <t>ミト</t>
    </rPh>
    <rPh sb="3" eb="5">
      <t>カイゴ</t>
    </rPh>
    <rPh sb="5" eb="7">
      <t>カサン</t>
    </rPh>
    <rPh sb="8" eb="9">
      <t>カカ</t>
    </rPh>
    <rPh sb="10" eb="13">
      <t>トドケデショ</t>
    </rPh>
    <rPh sb="14" eb="17">
      <t>ニンチショウ</t>
    </rPh>
    <rPh sb="17" eb="20">
      <t>タイオウガタ</t>
    </rPh>
    <rPh sb="20" eb="22">
      <t>キョウドウ</t>
    </rPh>
    <rPh sb="22" eb="24">
      <t>セイカツ</t>
    </rPh>
    <rPh sb="24" eb="26">
      <t>カイゴ</t>
    </rPh>
    <rPh sb="26" eb="29">
      <t>ジギョウショ</t>
    </rPh>
    <phoneticPr fontId="9"/>
  </si>
  <si>
    <t>事 業 所 名</t>
  </si>
  <si>
    <t>異動等区分</t>
    <phoneticPr fontId="9"/>
  </si>
  <si>
    <t>□</t>
  </si>
  <si>
    <t>1　新規</t>
    <phoneticPr fontId="9"/>
  </si>
  <si>
    <t>2　変更</t>
    <phoneticPr fontId="9"/>
  </si>
  <si>
    <t>3　終了</t>
    <phoneticPr fontId="9"/>
  </si>
  <si>
    <t>看取り介護加算に係る届出内容</t>
    <rPh sb="0" eb="2">
      <t>ミト</t>
    </rPh>
    <rPh sb="3" eb="5">
      <t>カイゴ</t>
    </rPh>
    <rPh sb="5" eb="7">
      <t>カサン</t>
    </rPh>
    <rPh sb="8" eb="9">
      <t>カカワ</t>
    </rPh>
    <rPh sb="10" eb="12">
      <t>トドケデ</t>
    </rPh>
    <rPh sb="12" eb="14">
      <t>ナイヨウ</t>
    </rPh>
    <phoneticPr fontId="9"/>
  </si>
  <si>
    <t>有</t>
    <rPh sb="0" eb="1">
      <t>ア</t>
    </rPh>
    <phoneticPr fontId="9"/>
  </si>
  <si>
    <t>・</t>
    <phoneticPr fontId="9"/>
  </si>
  <si>
    <t>無</t>
    <rPh sb="0" eb="1">
      <t>ナ</t>
    </rPh>
    <phoneticPr fontId="9"/>
  </si>
  <si>
    <t>看取りに関する指針を定め、入居の際に、利用者又はその家族等に当該指針の内容を説明し、同意を得ている。</t>
    <rPh sb="4" eb="5">
      <t>カン</t>
    </rPh>
    <rPh sb="7" eb="9">
      <t>シシン</t>
    </rPh>
    <rPh sb="13" eb="15">
      <t>ニュウキョ</t>
    </rPh>
    <rPh sb="19" eb="21">
      <t>リヨウ</t>
    </rPh>
    <rPh sb="32" eb="34">
      <t>シシン</t>
    </rPh>
    <phoneticPr fontId="9"/>
  </si>
  <si>
    <t>看取りに関する指針について、医師、看護職員（※）、介護職員、介護支援専門員その他の職種の者による協議の上、当該事業所における看取りの実績等を踏まえ、適宜、見直しを行う。</t>
    <rPh sb="0" eb="2">
      <t>ミト</t>
    </rPh>
    <rPh sb="4" eb="5">
      <t>カン</t>
    </rPh>
    <rPh sb="7" eb="9">
      <t>シシン</t>
    </rPh>
    <rPh sb="14" eb="16">
      <t>イシ</t>
    </rPh>
    <rPh sb="17" eb="19">
      <t>カンゴ</t>
    </rPh>
    <rPh sb="19" eb="21">
      <t>ショクイン</t>
    </rPh>
    <rPh sb="25" eb="27">
      <t>カイゴ</t>
    </rPh>
    <rPh sb="27" eb="29">
      <t>ショクイン</t>
    </rPh>
    <rPh sb="30" eb="32">
      <t>カイゴ</t>
    </rPh>
    <rPh sb="32" eb="34">
      <t>シエン</t>
    </rPh>
    <rPh sb="34" eb="37">
      <t>センモンイン</t>
    </rPh>
    <rPh sb="39" eb="40">
      <t>タ</t>
    </rPh>
    <rPh sb="41" eb="43">
      <t>ショクシュ</t>
    </rPh>
    <rPh sb="44" eb="45">
      <t>シャ</t>
    </rPh>
    <rPh sb="48" eb="50">
      <t>キョウギ</t>
    </rPh>
    <rPh sb="51" eb="52">
      <t>ウエ</t>
    </rPh>
    <rPh sb="53" eb="55">
      <t>トウガイ</t>
    </rPh>
    <rPh sb="55" eb="58">
      <t>ジギョウショ</t>
    </rPh>
    <rPh sb="62" eb="64">
      <t>ミト</t>
    </rPh>
    <rPh sb="66" eb="68">
      <t>ジッセキ</t>
    </rPh>
    <rPh sb="68" eb="69">
      <t>トウ</t>
    </rPh>
    <rPh sb="70" eb="71">
      <t>フ</t>
    </rPh>
    <rPh sb="74" eb="76">
      <t>テキギ</t>
    </rPh>
    <rPh sb="77" eb="79">
      <t>ミナオ</t>
    </rPh>
    <rPh sb="81" eb="82">
      <t>オコナ</t>
    </rPh>
    <phoneticPr fontId="9"/>
  </si>
  <si>
    <t>看取りに関する職員研修を行っている。</t>
    <rPh sb="0" eb="2">
      <t>ミト</t>
    </rPh>
    <rPh sb="4" eb="5">
      <t>カン</t>
    </rPh>
    <rPh sb="7" eb="9">
      <t>ショクイン</t>
    </rPh>
    <rPh sb="9" eb="11">
      <t>ケンシュウ</t>
    </rPh>
    <rPh sb="12" eb="13">
      <t>オコナ</t>
    </rPh>
    <phoneticPr fontId="9"/>
  </si>
  <si>
    <t>「人生の最終段階における医療・ケアの決定プロセスに関するガイドライン」等の内容に沿った取組を行っている。</t>
    <rPh sb="1" eb="3">
      <t>ジンセイ</t>
    </rPh>
    <rPh sb="4" eb="6">
      <t>サイシュウ</t>
    </rPh>
    <rPh sb="6" eb="8">
      <t>ダンカイ</t>
    </rPh>
    <rPh sb="12" eb="14">
      <t>イリョウ</t>
    </rPh>
    <rPh sb="18" eb="20">
      <t>ケッテイ</t>
    </rPh>
    <rPh sb="25" eb="26">
      <t>カン</t>
    </rPh>
    <rPh sb="35" eb="36">
      <t>トウ</t>
    </rPh>
    <rPh sb="37" eb="39">
      <t>ナイヨウ</t>
    </rPh>
    <rPh sb="40" eb="41">
      <t>ソ</t>
    </rPh>
    <rPh sb="43" eb="45">
      <t>トリクミ</t>
    </rPh>
    <rPh sb="46" eb="47">
      <t>オコナ</t>
    </rPh>
    <phoneticPr fontId="9"/>
  </si>
  <si>
    <t>看護職員は事業所の職員又は当該事業所と密接な連携を確保できる範囲内の距離にある病院若しくは診療所若しくは訪問看護ステーションの職員に限る。</t>
    <rPh sb="0" eb="2">
      <t>カンゴ</t>
    </rPh>
    <rPh sb="2" eb="4">
      <t>ショクイン</t>
    </rPh>
    <rPh sb="5" eb="8">
      <t>ジギョウショ</t>
    </rPh>
    <rPh sb="9" eb="11">
      <t>ショクイン</t>
    </rPh>
    <rPh sb="11" eb="12">
      <t>マタ</t>
    </rPh>
    <rPh sb="13" eb="15">
      <t>トウガイ</t>
    </rPh>
    <rPh sb="15" eb="18">
      <t>ジギョウショ</t>
    </rPh>
    <rPh sb="19" eb="21">
      <t>ミッセツ</t>
    </rPh>
    <rPh sb="22" eb="24">
      <t>レンケイ</t>
    </rPh>
    <rPh sb="25" eb="27">
      <t>カクホ</t>
    </rPh>
    <rPh sb="30" eb="33">
      <t>ハンイナイ</t>
    </rPh>
    <rPh sb="34" eb="36">
      <t>キョリ</t>
    </rPh>
    <rPh sb="39" eb="41">
      <t>ビョウイン</t>
    </rPh>
    <rPh sb="41" eb="42">
      <t>モ</t>
    </rPh>
    <rPh sb="45" eb="48">
      <t>シンリョウショ</t>
    </rPh>
    <rPh sb="48" eb="49">
      <t>モ</t>
    </rPh>
    <rPh sb="52" eb="56">
      <t>ホウモンカンゴ</t>
    </rPh>
    <rPh sb="63" eb="65">
      <t>ショクイン</t>
    </rPh>
    <rPh sb="66" eb="67">
      <t>カギ</t>
    </rPh>
    <phoneticPr fontId="9"/>
  </si>
  <si>
    <t>■加算届必要書類一覧表（認知症対応型共同生活介護）</t>
    <rPh sb="1" eb="4">
      <t>カサントドケ</t>
    </rPh>
    <rPh sb="4" eb="8">
      <t>ヒツヨウショルイ</t>
    </rPh>
    <rPh sb="8" eb="11">
      <t>イチランヒョウ</t>
    </rPh>
    <rPh sb="12" eb="18">
      <t>ニンチショウタイオウガタ</t>
    </rPh>
    <rPh sb="18" eb="24">
      <t>キョウドウセイカツカイゴ</t>
    </rPh>
    <phoneticPr fontId="4"/>
  </si>
  <si>
    <t>令和</t>
    <rPh sb="0" eb="2">
      <t>レイワ</t>
    </rPh>
    <phoneticPr fontId="9"/>
  </si>
  <si>
    <t>年</t>
    <rPh sb="0" eb="1">
      <t>ネン</t>
    </rPh>
    <phoneticPr fontId="9"/>
  </si>
  <si>
    <t>月</t>
    <rPh sb="0" eb="1">
      <t>ゲツ</t>
    </rPh>
    <phoneticPr fontId="9"/>
  </si>
  <si>
    <t>日</t>
    <rPh sb="0" eb="1">
      <t>ニチ</t>
    </rPh>
    <phoneticPr fontId="9"/>
  </si>
  <si>
    <t>サービス提供体制強化加算に関する届出書</t>
    <rPh sb="4" eb="6">
      <t>テイキョウ</t>
    </rPh>
    <rPh sb="6" eb="8">
      <t>タイセイ</t>
    </rPh>
    <rPh sb="8" eb="10">
      <t>キョウカ</t>
    </rPh>
    <rPh sb="10" eb="12">
      <t>カサン</t>
    </rPh>
    <rPh sb="13" eb="14">
      <t>カン</t>
    </rPh>
    <rPh sb="16" eb="19">
      <t>トドケデショ</t>
    </rPh>
    <phoneticPr fontId="9"/>
  </si>
  <si>
    <t>（介護予防）特定施設入居者生活介護、地域密着型特定施設入居者生活介護、
（介護予防）認知症対応型共同生活介護</t>
    <rPh sb="1" eb="3">
      <t>カイゴ</t>
    </rPh>
    <rPh sb="3" eb="5">
      <t>ヨボウ</t>
    </rPh>
    <rPh sb="6" eb="8">
      <t>トクテイ</t>
    </rPh>
    <rPh sb="8" eb="10">
      <t>シセツ</t>
    </rPh>
    <rPh sb="10" eb="13">
      <t>ニュウキョシャ</t>
    </rPh>
    <rPh sb="13" eb="15">
      <t>セイカツ</t>
    </rPh>
    <rPh sb="15" eb="17">
      <t>カイゴ</t>
    </rPh>
    <rPh sb="18" eb="20">
      <t>チイキ</t>
    </rPh>
    <rPh sb="20" eb="23">
      <t>ミッチャクガタ</t>
    </rPh>
    <rPh sb="23" eb="25">
      <t>トクテイ</t>
    </rPh>
    <rPh sb="25" eb="27">
      <t>シセツ</t>
    </rPh>
    <rPh sb="27" eb="30">
      <t>ニュウキョシャ</t>
    </rPh>
    <rPh sb="30" eb="32">
      <t>セイカツ</t>
    </rPh>
    <rPh sb="32" eb="34">
      <t>カイゴ</t>
    </rPh>
    <rPh sb="37" eb="39">
      <t>カイゴ</t>
    </rPh>
    <rPh sb="39" eb="41">
      <t>ヨボウ</t>
    </rPh>
    <rPh sb="42" eb="45">
      <t>ニンチショウ</t>
    </rPh>
    <rPh sb="45" eb="48">
      <t>タイオウガタ</t>
    </rPh>
    <rPh sb="48" eb="50">
      <t>キョウドウ</t>
    </rPh>
    <rPh sb="50" eb="52">
      <t>セイカツ</t>
    </rPh>
    <rPh sb="52" eb="54">
      <t>カイゴ</t>
    </rPh>
    <phoneticPr fontId="9"/>
  </si>
  <si>
    <t>2　異 動 区 分</t>
    <rPh sb="2" eb="3">
      <t>イ</t>
    </rPh>
    <rPh sb="4" eb="5">
      <t>ドウ</t>
    </rPh>
    <rPh sb="6" eb="7">
      <t>ク</t>
    </rPh>
    <rPh sb="8" eb="9">
      <t>ブン</t>
    </rPh>
    <phoneticPr fontId="9"/>
  </si>
  <si>
    <t>3　施 設 種 別</t>
    <rPh sb="2" eb="3">
      <t>シ</t>
    </rPh>
    <rPh sb="4" eb="5">
      <t>セツ</t>
    </rPh>
    <rPh sb="6" eb="7">
      <t>シュ</t>
    </rPh>
    <rPh sb="8" eb="9">
      <t>ベツ</t>
    </rPh>
    <phoneticPr fontId="9"/>
  </si>
  <si>
    <t>2　地域密着型特定施設入居者生活介護</t>
    <rPh sb="2" eb="4">
      <t>チイキ</t>
    </rPh>
    <rPh sb="4" eb="7">
      <t>ミッチャクガタ</t>
    </rPh>
    <rPh sb="7" eb="9">
      <t>トクテイ</t>
    </rPh>
    <rPh sb="9" eb="11">
      <t>シセツ</t>
    </rPh>
    <rPh sb="11" eb="14">
      <t>ニュウキョシャ</t>
    </rPh>
    <rPh sb="14" eb="16">
      <t>セイカツ</t>
    </rPh>
    <rPh sb="16" eb="18">
      <t>カイゴ</t>
    </rPh>
    <phoneticPr fontId="9"/>
  </si>
  <si>
    <t>3　（介護予防）認知症対応型共同生活介護</t>
    <rPh sb="3" eb="5">
      <t>カイゴ</t>
    </rPh>
    <rPh sb="5" eb="7">
      <t>ヨボウ</t>
    </rPh>
    <rPh sb="8" eb="11">
      <t>ニンチショウ</t>
    </rPh>
    <rPh sb="11" eb="14">
      <t>タイオウガタ</t>
    </rPh>
    <rPh sb="14" eb="16">
      <t>キョウドウ</t>
    </rPh>
    <rPh sb="16" eb="18">
      <t>セイカツ</t>
    </rPh>
    <rPh sb="18" eb="20">
      <t>カイゴ</t>
    </rPh>
    <phoneticPr fontId="9"/>
  </si>
  <si>
    <t>4　届 出 項 目</t>
    <rPh sb="2" eb="3">
      <t>トド</t>
    </rPh>
    <rPh sb="4" eb="5">
      <t>デ</t>
    </rPh>
    <rPh sb="6" eb="7">
      <t>コウ</t>
    </rPh>
    <rPh sb="8" eb="9">
      <t>メ</t>
    </rPh>
    <phoneticPr fontId="9"/>
  </si>
  <si>
    <t>1 サービス提供体制強化加算（Ⅰ）</t>
    <rPh sb="6" eb="8">
      <t>テイキョウ</t>
    </rPh>
    <rPh sb="8" eb="10">
      <t>タイセイ</t>
    </rPh>
    <rPh sb="10" eb="12">
      <t>キョウカ</t>
    </rPh>
    <rPh sb="12" eb="14">
      <t>カサン</t>
    </rPh>
    <phoneticPr fontId="9"/>
  </si>
  <si>
    <t>2 サービス提供体制強化加算（Ⅱ）</t>
    <rPh sb="6" eb="8">
      <t>テイキョウ</t>
    </rPh>
    <rPh sb="8" eb="10">
      <t>タイセイ</t>
    </rPh>
    <rPh sb="10" eb="12">
      <t>キョウカ</t>
    </rPh>
    <rPh sb="12" eb="14">
      <t>カサン</t>
    </rPh>
    <phoneticPr fontId="9"/>
  </si>
  <si>
    <t>3 サービス提供体制強化加算（Ⅲ）</t>
    <rPh sb="6" eb="8">
      <t>テイキョウ</t>
    </rPh>
    <rPh sb="8" eb="10">
      <t>タイセイ</t>
    </rPh>
    <rPh sb="10" eb="12">
      <t>キョウカ</t>
    </rPh>
    <rPh sb="12" eb="14">
      <t>カサン</t>
    </rPh>
    <phoneticPr fontId="9"/>
  </si>
  <si>
    <t>5　介護職員等の状況</t>
    <rPh sb="2" eb="4">
      <t>カイゴ</t>
    </rPh>
    <rPh sb="4" eb="6">
      <t>ショクイン</t>
    </rPh>
    <rPh sb="6" eb="7">
      <t>トウ</t>
    </rPh>
    <rPh sb="8" eb="10">
      <t>ジョウキョウ</t>
    </rPh>
    <phoneticPr fontId="9"/>
  </si>
  <si>
    <t>（１）サービス提供体制強化加算（Ⅰ）</t>
    <rPh sb="7" eb="9">
      <t>テイキョウ</t>
    </rPh>
    <rPh sb="9" eb="11">
      <t>タイセイ</t>
    </rPh>
    <rPh sb="11" eb="13">
      <t>キョウカ</t>
    </rPh>
    <rPh sb="13" eb="15">
      <t>カサン</t>
    </rPh>
    <phoneticPr fontId="9"/>
  </si>
  <si>
    <t>介護福祉士等の
状況</t>
    <rPh sb="0" eb="2">
      <t>カイゴ</t>
    </rPh>
    <rPh sb="2" eb="5">
      <t>フクシシ</t>
    </rPh>
    <rPh sb="5" eb="6">
      <t>トウ</t>
    </rPh>
    <rPh sb="8" eb="10">
      <t>ジョウキョウ</t>
    </rPh>
    <phoneticPr fontId="9"/>
  </si>
  <si>
    <t>①に占める②の割合が70％以上</t>
    <rPh sb="2" eb="3">
      <t>シ</t>
    </rPh>
    <rPh sb="7" eb="9">
      <t>ワリアイ</t>
    </rPh>
    <rPh sb="13" eb="15">
      <t>イジョウ</t>
    </rPh>
    <phoneticPr fontId="9"/>
  </si>
  <si>
    <t>介護職員の総数（常勤換算）</t>
    <rPh sb="0" eb="2">
      <t>カイゴ</t>
    </rPh>
    <rPh sb="2" eb="4">
      <t>ショクイン</t>
    </rPh>
    <rPh sb="5" eb="7">
      <t>ソウスウ</t>
    </rPh>
    <rPh sb="8" eb="10">
      <t>ジョウキン</t>
    </rPh>
    <rPh sb="10" eb="12">
      <t>カンサン</t>
    </rPh>
    <phoneticPr fontId="9"/>
  </si>
  <si>
    <t>人</t>
    <rPh sb="0" eb="1">
      <t>ニン</t>
    </rPh>
    <phoneticPr fontId="9"/>
  </si>
  <si>
    <t>①のうち介護福祉士の総数（常勤換算）</t>
    <rPh sb="4" eb="6">
      <t>カイゴ</t>
    </rPh>
    <rPh sb="6" eb="9">
      <t>フクシシ</t>
    </rPh>
    <rPh sb="10" eb="12">
      <t>ソウスウ</t>
    </rPh>
    <rPh sb="13" eb="15">
      <t>ジョウキン</t>
    </rPh>
    <rPh sb="15" eb="17">
      <t>カンサン</t>
    </rPh>
    <phoneticPr fontId="9"/>
  </si>
  <si>
    <t>又は</t>
    <rPh sb="0" eb="1">
      <t>マタ</t>
    </rPh>
    <phoneticPr fontId="9"/>
  </si>
  <si>
    <t>①に占める③の割合が25％以上</t>
    <rPh sb="2" eb="3">
      <t>シ</t>
    </rPh>
    <rPh sb="7" eb="9">
      <t>ワリアイ</t>
    </rPh>
    <rPh sb="13" eb="15">
      <t>イジョウ</t>
    </rPh>
    <phoneticPr fontId="9"/>
  </si>
  <si>
    <t>①のうち勤続年数10年以上の介護福祉士の総数（常勤換算）</t>
    <rPh sb="4" eb="6">
      <t>キンゾク</t>
    </rPh>
    <rPh sb="6" eb="8">
      <t>ネンスウ</t>
    </rPh>
    <rPh sb="10" eb="13">
      <t>ネンイジョウ</t>
    </rPh>
    <rPh sb="14" eb="16">
      <t>カイゴ</t>
    </rPh>
    <rPh sb="16" eb="19">
      <t>フクシシ</t>
    </rPh>
    <phoneticPr fontId="9"/>
  </si>
  <si>
    <t>サービスの質の向上に資する
取組の状況</t>
    <rPh sb="5" eb="6">
      <t>シツ</t>
    </rPh>
    <rPh sb="7" eb="9">
      <t>コウジョウ</t>
    </rPh>
    <rPh sb="10" eb="11">
      <t>シ</t>
    </rPh>
    <rPh sb="14" eb="15">
      <t>ト</t>
    </rPh>
    <rPh sb="15" eb="16">
      <t>ク</t>
    </rPh>
    <rPh sb="17" eb="19">
      <t>ジョウキョウ</t>
    </rPh>
    <phoneticPr fontId="9"/>
  </si>
  <si>
    <t>　※（介護予防）特定施設入居者生活介護、地域密着型特定施設入居者生活介護は記載</t>
    <rPh sb="37" eb="39">
      <t>キサイ</t>
    </rPh>
    <phoneticPr fontId="9"/>
  </si>
  <si>
    <t>（２）サービス提供体制強化加算（Ⅱ）</t>
    <rPh sb="7" eb="9">
      <t>テイキョウ</t>
    </rPh>
    <rPh sb="9" eb="11">
      <t>タイセイ</t>
    </rPh>
    <rPh sb="11" eb="13">
      <t>キョウカ</t>
    </rPh>
    <rPh sb="13" eb="15">
      <t>カサン</t>
    </rPh>
    <phoneticPr fontId="9"/>
  </si>
  <si>
    <t>①に占める②の割合が60％以上</t>
    <rPh sb="2" eb="3">
      <t>シ</t>
    </rPh>
    <rPh sb="7" eb="9">
      <t>ワリアイ</t>
    </rPh>
    <rPh sb="13" eb="15">
      <t>イジョウ</t>
    </rPh>
    <phoneticPr fontId="9"/>
  </si>
  <si>
    <r>
      <t>（３）サービス提供体制強化加算（Ⅲ）</t>
    </r>
    <r>
      <rPr>
        <u/>
        <sz val="8"/>
        <color indexed="10"/>
        <rFont val="HGSｺﾞｼｯｸM"/>
        <family val="3"/>
        <charset val="128"/>
      </rPr>
      <t/>
    </r>
    <rPh sb="7" eb="9">
      <t>テイキョウ</t>
    </rPh>
    <rPh sb="9" eb="11">
      <t>タイセイ</t>
    </rPh>
    <rPh sb="11" eb="13">
      <t>キョウカ</t>
    </rPh>
    <rPh sb="13" eb="15">
      <t>カサン</t>
    </rPh>
    <phoneticPr fontId="9"/>
  </si>
  <si>
    <t>①に占める②の割合が50％以上</t>
    <rPh sb="2" eb="3">
      <t>シ</t>
    </rPh>
    <rPh sb="7" eb="9">
      <t>ワリアイ</t>
    </rPh>
    <rPh sb="13" eb="15">
      <t>イジョウ</t>
    </rPh>
    <phoneticPr fontId="9"/>
  </si>
  <si>
    <t>常勤職員の
状況</t>
    <rPh sb="0" eb="2">
      <t>ジョウキン</t>
    </rPh>
    <rPh sb="2" eb="4">
      <t>ショクイン</t>
    </rPh>
    <rPh sb="6" eb="8">
      <t>ジョウキョウ</t>
    </rPh>
    <phoneticPr fontId="9"/>
  </si>
  <si>
    <t>①に占める②の割合が75％以上</t>
    <rPh sb="2" eb="3">
      <t>シ</t>
    </rPh>
    <rPh sb="7" eb="9">
      <t>ワリアイ</t>
    </rPh>
    <rPh sb="13" eb="15">
      <t>イジョウ</t>
    </rPh>
    <phoneticPr fontId="9"/>
  </si>
  <si>
    <t>看護・介護職員の総数（常勤換算）</t>
    <rPh sb="0" eb="2">
      <t>カンゴ</t>
    </rPh>
    <rPh sb="3" eb="5">
      <t>カイゴ</t>
    </rPh>
    <rPh sb="5" eb="7">
      <t>ショクイン</t>
    </rPh>
    <rPh sb="8" eb="10">
      <t>ソウスウ</t>
    </rPh>
    <rPh sb="11" eb="13">
      <t>ジョウキン</t>
    </rPh>
    <rPh sb="13" eb="15">
      <t>カンサン</t>
    </rPh>
    <phoneticPr fontId="9"/>
  </si>
  <si>
    <t>①のうち常勤の者の総数（常勤換算）</t>
    <rPh sb="4" eb="6">
      <t>ジョウキン</t>
    </rPh>
    <phoneticPr fontId="9"/>
  </si>
  <si>
    <t>勤続年数の状況</t>
    <rPh sb="0" eb="2">
      <t>キンゾク</t>
    </rPh>
    <rPh sb="2" eb="4">
      <t>ネンスウ</t>
    </rPh>
    <rPh sb="5" eb="7">
      <t>ジョウキョウ</t>
    </rPh>
    <phoneticPr fontId="9"/>
  </si>
  <si>
    <t>①に占める②の割合が30％以上</t>
    <rPh sb="2" eb="3">
      <t>シ</t>
    </rPh>
    <rPh sb="7" eb="9">
      <t>ワリアイ</t>
    </rPh>
    <rPh sb="13" eb="15">
      <t>イジョウ</t>
    </rPh>
    <phoneticPr fontId="9"/>
  </si>
  <si>
    <t>備考</t>
    <rPh sb="0" eb="2">
      <t>ビコウ</t>
    </rPh>
    <phoneticPr fontId="9"/>
  </si>
  <si>
    <t>前年度（３月を除く）</t>
  </si>
  <si>
    <t>5月</t>
  </si>
  <si>
    <t>-</t>
    <phoneticPr fontId="9"/>
  </si>
  <si>
    <t>6月</t>
  </si>
  <si>
    <t>7月</t>
  </si>
  <si>
    <t>8月</t>
  </si>
  <si>
    <t>9月</t>
  </si>
  <si>
    <t>10月</t>
  </si>
  <si>
    <t>11月</t>
  </si>
  <si>
    <t>12月</t>
  </si>
  <si>
    <t>1月</t>
  </si>
  <si>
    <t>2月</t>
  </si>
  <si>
    <t>月</t>
    <rPh sb="0" eb="1">
      <t>ガツ</t>
    </rPh>
    <phoneticPr fontId="9"/>
  </si>
  <si>
    <t>認知症専門ケア加算に係る届出書</t>
    <rPh sb="0" eb="3">
      <t>ニンチショウ</t>
    </rPh>
    <rPh sb="3" eb="5">
      <t>センモン</t>
    </rPh>
    <rPh sb="7" eb="9">
      <t>カサン</t>
    </rPh>
    <rPh sb="10" eb="11">
      <t>カカ</t>
    </rPh>
    <rPh sb="12" eb="15">
      <t>トドケデショ</t>
    </rPh>
    <phoneticPr fontId="9"/>
  </si>
  <si>
    <t>施 設 種 別</t>
    <rPh sb="0" eb="1">
      <t>セ</t>
    </rPh>
    <rPh sb="2" eb="3">
      <t>セツ</t>
    </rPh>
    <rPh sb="4" eb="5">
      <t>シュ</t>
    </rPh>
    <rPh sb="6" eb="7">
      <t>ベツ</t>
    </rPh>
    <phoneticPr fontId="9"/>
  </si>
  <si>
    <t>届 出 項 目</t>
    <phoneticPr fontId="9"/>
  </si>
  <si>
    <t>２　認知症専門ケア加算（Ⅱ）</t>
  </si>
  <si>
    <t>１．認知症専門ケア加算（Ⅰ）に係る届出内容</t>
    <rPh sb="15" eb="16">
      <t>カカ</t>
    </rPh>
    <rPh sb="17" eb="18">
      <t>トド</t>
    </rPh>
    <rPh sb="18" eb="19">
      <t>デ</t>
    </rPh>
    <rPh sb="19" eb="21">
      <t>ナイヨウ</t>
    </rPh>
    <phoneticPr fontId="9"/>
  </si>
  <si>
    <t>利用者又は入所者の総数のうち、日常生活自立度のランクⅢ、Ⅳ又はＭに該当する者</t>
    <rPh sb="3" eb="4">
      <t>マタ</t>
    </rPh>
    <rPh sb="5" eb="8">
      <t>ニュウショシャ</t>
    </rPh>
    <rPh sb="19" eb="22">
      <t>ジリツド</t>
    </rPh>
    <rPh sb="29" eb="30">
      <t>マタ</t>
    </rPh>
    <rPh sb="33" eb="35">
      <t>ガイトウ</t>
    </rPh>
    <rPh sb="37" eb="38">
      <t>シャ</t>
    </rPh>
    <phoneticPr fontId="9"/>
  </si>
  <si>
    <t>の割合が50％以上である</t>
  </si>
  <si>
    <t>①　利用者又は入所者の総数　注</t>
    <rPh sb="2" eb="5">
      <t>リヨウシャ</t>
    </rPh>
    <rPh sb="5" eb="6">
      <t>マタ</t>
    </rPh>
    <rPh sb="7" eb="10">
      <t>ニュウショシャ</t>
    </rPh>
    <rPh sb="11" eb="13">
      <t>ソウスウ</t>
    </rPh>
    <rPh sb="12" eb="13">
      <t>スウ</t>
    </rPh>
    <rPh sb="14" eb="15">
      <t>チュウ</t>
    </rPh>
    <phoneticPr fontId="9"/>
  </si>
  <si>
    <t>人</t>
    <rPh sb="0" eb="1">
      <t>ヒト</t>
    </rPh>
    <phoneticPr fontId="9"/>
  </si>
  <si>
    <t>②　日常生活自立度のランクⅢ、Ⅳ又はＭに該当する者の数　注</t>
    <rPh sb="2" eb="4">
      <t>ニチジョウ</t>
    </rPh>
    <rPh sb="4" eb="6">
      <t>セイカツ</t>
    </rPh>
    <rPh sb="6" eb="9">
      <t>ジリツド</t>
    </rPh>
    <rPh sb="16" eb="17">
      <t>マタ</t>
    </rPh>
    <rPh sb="20" eb="22">
      <t>ガイトウ</t>
    </rPh>
    <rPh sb="24" eb="25">
      <t>モノ</t>
    </rPh>
    <rPh sb="26" eb="27">
      <t>スウ</t>
    </rPh>
    <rPh sb="28" eb="29">
      <t>チュウ</t>
    </rPh>
    <phoneticPr fontId="9"/>
  </si>
  <si>
    <t>％</t>
    <phoneticPr fontId="9"/>
  </si>
  <si>
    <t>注　届出日の属する月の前３月の各月末時点の利用者又は入所者の数（訪問サービスでは</t>
    <rPh sb="24" eb="25">
      <t>マタ</t>
    </rPh>
    <rPh sb="26" eb="29">
      <t>ニュウショシャ</t>
    </rPh>
    <rPh sb="32" eb="34">
      <t>ホウモン</t>
    </rPh>
    <phoneticPr fontId="9"/>
  </si>
  <si>
    <t>認知症ケアを実施している</t>
    <rPh sb="0" eb="3">
      <t>ニンチショウ</t>
    </rPh>
    <rPh sb="6" eb="8">
      <t>ジッシ</t>
    </rPh>
    <phoneticPr fontId="9"/>
  </si>
  <si>
    <t>認知症介護に係る専門的な研修を修了している者の数</t>
    <rPh sb="0" eb="3">
      <t>ニンチショウ</t>
    </rPh>
    <rPh sb="3" eb="5">
      <t>カイゴ</t>
    </rPh>
    <rPh sb="6" eb="7">
      <t>カカ</t>
    </rPh>
    <rPh sb="8" eb="11">
      <t>センモンテキ</t>
    </rPh>
    <rPh sb="12" eb="14">
      <t>ケンシュウ</t>
    </rPh>
    <rPh sb="15" eb="17">
      <t>シュウリョウ</t>
    </rPh>
    <rPh sb="21" eb="22">
      <t>シャ</t>
    </rPh>
    <rPh sb="23" eb="24">
      <t>カズ</t>
    </rPh>
    <phoneticPr fontId="9"/>
  </si>
  <si>
    <t>【参考】</t>
    <rPh sb="1" eb="3">
      <t>サンコウ</t>
    </rPh>
    <phoneticPr fontId="9"/>
  </si>
  <si>
    <t>日常生活自立度のランクⅢ、Ⅳ又はＭに該当する者の数</t>
    <rPh sb="0" eb="2">
      <t>ニチジョウ</t>
    </rPh>
    <rPh sb="2" eb="4">
      <t>セイカツ</t>
    </rPh>
    <rPh sb="4" eb="7">
      <t>ジリツド</t>
    </rPh>
    <rPh sb="14" eb="15">
      <t>マタ</t>
    </rPh>
    <rPh sb="18" eb="20">
      <t>ガイトウ</t>
    </rPh>
    <rPh sb="22" eb="23">
      <t>モノ</t>
    </rPh>
    <rPh sb="24" eb="25">
      <t>カズ</t>
    </rPh>
    <phoneticPr fontId="9"/>
  </si>
  <si>
    <t>研修修了者の必要数</t>
    <rPh sb="0" eb="2">
      <t>ケンシュウ</t>
    </rPh>
    <rPh sb="2" eb="5">
      <t>シュウリョウシャ</t>
    </rPh>
    <rPh sb="6" eb="9">
      <t>ヒツヨウスウ</t>
    </rPh>
    <phoneticPr fontId="9"/>
  </si>
  <si>
    <t>20人未満</t>
    <rPh sb="2" eb="3">
      <t>ニン</t>
    </rPh>
    <rPh sb="3" eb="5">
      <t>ミマン</t>
    </rPh>
    <phoneticPr fontId="9"/>
  </si>
  <si>
    <t>１以上</t>
    <rPh sb="1" eb="3">
      <t>イジョウ</t>
    </rPh>
    <phoneticPr fontId="9"/>
  </si>
  <si>
    <t>20以上30未満</t>
    <rPh sb="2" eb="4">
      <t>イジョウ</t>
    </rPh>
    <rPh sb="6" eb="8">
      <t>ミマン</t>
    </rPh>
    <phoneticPr fontId="9"/>
  </si>
  <si>
    <t>２以上</t>
    <rPh sb="1" eb="3">
      <t>イジョウ</t>
    </rPh>
    <phoneticPr fontId="9"/>
  </si>
  <si>
    <t>30以上40未満</t>
    <rPh sb="2" eb="4">
      <t>イジョウ</t>
    </rPh>
    <rPh sb="6" eb="8">
      <t>ミマン</t>
    </rPh>
    <phoneticPr fontId="9"/>
  </si>
  <si>
    <t>３以上</t>
    <rPh sb="1" eb="3">
      <t>イジョウ</t>
    </rPh>
    <phoneticPr fontId="9"/>
  </si>
  <si>
    <t>40以上50未満</t>
    <rPh sb="2" eb="4">
      <t>イジョウ</t>
    </rPh>
    <rPh sb="6" eb="8">
      <t>ミマン</t>
    </rPh>
    <phoneticPr fontId="9"/>
  </si>
  <si>
    <t>４以上</t>
    <rPh sb="1" eb="3">
      <t>イジョウ</t>
    </rPh>
    <phoneticPr fontId="9"/>
  </si>
  <si>
    <t>50以上60未満</t>
    <rPh sb="2" eb="4">
      <t>イジョウ</t>
    </rPh>
    <rPh sb="6" eb="8">
      <t>ミマン</t>
    </rPh>
    <phoneticPr fontId="9"/>
  </si>
  <si>
    <t>５以上</t>
    <rPh sb="1" eb="3">
      <t>イジョウ</t>
    </rPh>
    <phoneticPr fontId="9"/>
  </si>
  <si>
    <t>60以上70未満</t>
    <rPh sb="2" eb="4">
      <t>イジョウ</t>
    </rPh>
    <rPh sb="6" eb="8">
      <t>ミマン</t>
    </rPh>
    <phoneticPr fontId="9"/>
  </si>
  <si>
    <t>６以上</t>
    <rPh sb="1" eb="3">
      <t>イジョウ</t>
    </rPh>
    <phoneticPr fontId="9"/>
  </si>
  <si>
    <t>２．認知症専門ケア加算（Ⅱ）に係る届出内容</t>
    <rPh sb="15" eb="16">
      <t>カカ</t>
    </rPh>
    <rPh sb="17" eb="18">
      <t>トド</t>
    </rPh>
    <rPh sb="18" eb="19">
      <t>デ</t>
    </rPh>
    <rPh sb="19" eb="21">
      <t>ナイヨウ</t>
    </rPh>
    <phoneticPr fontId="9"/>
  </si>
  <si>
    <t>※認知症専門ケア加算（Ⅰ）に係る届出内容(1)～(3)も記入すること。</t>
    <rPh sb="14" eb="15">
      <t>カカ</t>
    </rPh>
    <rPh sb="16" eb="18">
      <t>トドケデ</t>
    </rPh>
    <rPh sb="18" eb="20">
      <t>ナイヨウ</t>
    </rPh>
    <rPh sb="28" eb="30">
      <t>キニュウ</t>
    </rPh>
    <phoneticPr fontId="9"/>
  </si>
  <si>
    <t>事業所又は施設全体の認知症ケアの指導等を実施している</t>
    <rPh sb="0" eb="3">
      <t>ジギョウショ</t>
    </rPh>
    <rPh sb="3" eb="4">
      <t>マタ</t>
    </rPh>
    <phoneticPr fontId="9"/>
  </si>
  <si>
    <t>事業所又は施設において介護職員、看護職員ごとの認知症ケアに関する研修計画を</t>
    <rPh sb="3" eb="4">
      <t>マタ</t>
    </rPh>
    <rPh sb="5" eb="7">
      <t>シセツ</t>
    </rPh>
    <phoneticPr fontId="9"/>
  </si>
  <si>
    <t>備考１　要件を満たすことが分かる根拠書類を準備し、指定権者からの求めがあった場合には、速やかに提出</t>
    <rPh sb="0" eb="2">
      <t>ビコウ</t>
    </rPh>
    <rPh sb="4" eb="6">
      <t>ヨウケン</t>
    </rPh>
    <rPh sb="7" eb="8">
      <t>ミ</t>
    </rPh>
    <rPh sb="13" eb="14">
      <t>ワ</t>
    </rPh>
    <rPh sb="16" eb="18">
      <t>コンキョ</t>
    </rPh>
    <rPh sb="18" eb="20">
      <t>ショルイ</t>
    </rPh>
    <phoneticPr fontId="9"/>
  </si>
  <si>
    <t>すること。</t>
  </si>
  <si>
    <t>備考２　「認知症介護に係る専門的な研修」とは、認知症介護実践リーダー研修及び認知症看護に係る適切な</t>
    <rPh sb="0" eb="2">
      <t>ビコウ</t>
    </rPh>
    <phoneticPr fontId="9"/>
  </si>
  <si>
    <t>※認知症看護に係る適切な研修：</t>
    <rPh sb="1" eb="4">
      <t>ニンチショウ</t>
    </rPh>
    <rPh sb="4" eb="6">
      <t>カンゴ</t>
    </rPh>
    <rPh sb="7" eb="8">
      <t>カカ</t>
    </rPh>
    <rPh sb="9" eb="11">
      <t>テキセツ</t>
    </rPh>
    <rPh sb="12" eb="14">
      <t>ケンシュウ</t>
    </rPh>
    <phoneticPr fontId="9"/>
  </si>
  <si>
    <t>①日本看護協会認定看護師教育課程「認知症看護」の研修</t>
  </si>
  <si>
    <t>②日本看護協会が認定している看護系大学院の「老人看護」及び</t>
    <rPh sb="1" eb="3">
      <t>ニホン</t>
    </rPh>
    <rPh sb="3" eb="5">
      <t>カンゴ</t>
    </rPh>
    <rPh sb="5" eb="7">
      <t>キョウカイ</t>
    </rPh>
    <rPh sb="8" eb="10">
      <t>ニンテイ</t>
    </rPh>
    <rPh sb="14" eb="16">
      <t>カンゴ</t>
    </rPh>
    <rPh sb="16" eb="17">
      <t>ケイ</t>
    </rPh>
    <rPh sb="17" eb="20">
      <t>ダイガクイン</t>
    </rPh>
    <rPh sb="22" eb="24">
      <t>ロウジン</t>
    </rPh>
    <rPh sb="24" eb="26">
      <t>カンゴ</t>
    </rPh>
    <rPh sb="27" eb="28">
      <t>オヨ</t>
    </rPh>
    <phoneticPr fontId="9"/>
  </si>
  <si>
    <t>③日本精神科看護協会が認定している「精神科認定看護師」</t>
    <rPh sb="1" eb="3">
      <t>ニホン</t>
    </rPh>
    <rPh sb="3" eb="6">
      <t>セイシンカ</t>
    </rPh>
    <rPh sb="6" eb="8">
      <t>カンゴ</t>
    </rPh>
    <rPh sb="8" eb="10">
      <t>キョウカイ</t>
    </rPh>
    <rPh sb="11" eb="13">
      <t>ニンテイ</t>
    </rPh>
    <rPh sb="18" eb="20">
      <t>セイシン</t>
    </rPh>
    <rPh sb="20" eb="21">
      <t>カ</t>
    </rPh>
    <rPh sb="21" eb="23">
      <t>ニンテイ</t>
    </rPh>
    <rPh sb="23" eb="26">
      <t>カンゴシ</t>
    </rPh>
    <phoneticPr fontId="9"/>
  </si>
  <si>
    <t>備考３　認知症専門ケア加算（Ⅱ）の算定にあっては、認知症介護実践リーダー研修と認知症介護指導者養成</t>
    <rPh sb="0" eb="2">
      <t>ビコウ</t>
    </rPh>
    <rPh sb="4" eb="7">
      <t>ニンチショウ</t>
    </rPh>
    <rPh sb="7" eb="9">
      <t>センモン</t>
    </rPh>
    <rPh sb="11" eb="13">
      <t>カサン</t>
    </rPh>
    <rPh sb="17" eb="19">
      <t>サンテイ</t>
    </rPh>
    <rPh sb="25" eb="28">
      <t>ニンチショウ</t>
    </rPh>
    <rPh sb="28" eb="30">
      <t>カイゴ</t>
    </rPh>
    <rPh sb="30" eb="32">
      <t>ジッセン</t>
    </rPh>
    <rPh sb="36" eb="38">
      <t>ケンシュウ</t>
    </rPh>
    <rPh sb="39" eb="42">
      <t>ニンチショウ</t>
    </rPh>
    <rPh sb="42" eb="44">
      <t>カイゴ</t>
    </rPh>
    <rPh sb="44" eb="47">
      <t>シドウシャ</t>
    </rPh>
    <rPh sb="47" eb="48">
      <t>ヨウ</t>
    </rPh>
    <phoneticPr fontId="9"/>
  </si>
  <si>
    <t>研修の両方を修了した者、又は認知症看護に係る適切な研修を修了した者を１名配置する場合、「認知症介</t>
    <rPh sb="22" eb="24">
      <t>テキセツ</t>
    </rPh>
    <rPh sb="25" eb="27">
      <t>ケンシュウ</t>
    </rPh>
    <rPh sb="28" eb="30">
      <t>シュウリョウ</t>
    </rPh>
    <rPh sb="32" eb="33">
      <t>モノ</t>
    </rPh>
    <rPh sb="35" eb="36">
      <t>メイ</t>
    </rPh>
    <rPh sb="36" eb="38">
      <t>ハイチ</t>
    </rPh>
    <rPh sb="40" eb="42">
      <t>バアイ</t>
    </rPh>
    <rPh sb="44" eb="47">
      <t>ニンチショウ</t>
    </rPh>
    <phoneticPr fontId="9"/>
  </si>
  <si>
    <t>指針整備等の
状況</t>
    <rPh sb="0" eb="2">
      <t>シシン</t>
    </rPh>
    <rPh sb="2" eb="4">
      <t>セイビ</t>
    </rPh>
    <rPh sb="4" eb="5">
      <t>トウ</t>
    </rPh>
    <rPh sb="7" eb="9">
      <t>ジョウキョウ</t>
    </rPh>
    <phoneticPr fontId="9"/>
  </si>
  <si>
    <t>利用者が重度化した場合の対応に係る指針を定めている。</t>
    <rPh sb="0" eb="3">
      <t>リヨウシャ</t>
    </rPh>
    <phoneticPr fontId="9"/>
  </si>
  <si>
    <t>①で定めた指針の内容を、入居に際して利用者又はその家族等に説明し同意を得ている。</t>
    <rPh sb="2" eb="3">
      <t>サダ</t>
    </rPh>
    <rPh sb="27" eb="28">
      <t>トウ</t>
    </rPh>
    <phoneticPr fontId="9"/>
  </si>
  <si>
    <t>看護体制の
状況</t>
    <rPh sb="0" eb="2">
      <t>カンゴ</t>
    </rPh>
    <rPh sb="2" eb="4">
      <t>タイセイ</t>
    </rPh>
    <rPh sb="6" eb="8">
      <t>ジョウキョウ</t>
    </rPh>
    <phoneticPr fontId="9"/>
  </si>
  <si>
    <t>看護師により24時間連絡できる体制を確保している。</t>
    <rPh sb="0" eb="3">
      <t>カンゴシ</t>
    </rPh>
    <rPh sb="8" eb="10">
      <t>ジカン</t>
    </rPh>
    <rPh sb="10" eb="12">
      <t>レンラク</t>
    </rPh>
    <rPh sb="15" eb="17">
      <t>タイセイ</t>
    </rPh>
    <rPh sb="18" eb="20">
      <t>カクホ</t>
    </rPh>
    <phoneticPr fontId="9"/>
  </si>
  <si>
    <t>事業所の職員として看護職員を常勤換算方法で１名以上配置している。</t>
    <rPh sb="0" eb="3">
      <t>ジギョウショ</t>
    </rPh>
    <rPh sb="4" eb="6">
      <t>ショクイン</t>
    </rPh>
    <rPh sb="9" eb="11">
      <t>カンゴ</t>
    </rPh>
    <rPh sb="11" eb="13">
      <t>ショクイン</t>
    </rPh>
    <rPh sb="14" eb="16">
      <t>ジョウキン</t>
    </rPh>
    <rPh sb="16" eb="18">
      <t>カンサン</t>
    </rPh>
    <rPh sb="18" eb="20">
      <t>ホウホウ</t>
    </rPh>
    <rPh sb="22" eb="23">
      <t>メイ</t>
    </rPh>
    <rPh sb="23" eb="25">
      <t>イジョウ</t>
    </rPh>
    <rPh sb="25" eb="27">
      <t>ハイチ</t>
    </rPh>
    <phoneticPr fontId="9"/>
  </si>
  <si>
    <t>　（ア）喀痰吸引を実施している状態</t>
    <rPh sb="4" eb="6">
      <t>カクタン</t>
    </rPh>
    <rPh sb="6" eb="8">
      <t>キュウイン</t>
    </rPh>
    <rPh sb="9" eb="11">
      <t>ジッシ</t>
    </rPh>
    <rPh sb="15" eb="17">
      <t>ジョウタイ</t>
    </rPh>
    <phoneticPr fontId="9"/>
  </si>
  <si>
    <t>　（ウ）中心静脈注射を実施している状態</t>
    <rPh sb="4" eb="6">
      <t>チュウシン</t>
    </rPh>
    <rPh sb="6" eb="8">
      <t>ジョウミャク</t>
    </rPh>
    <rPh sb="8" eb="10">
      <t>チュウシャ</t>
    </rPh>
    <rPh sb="11" eb="13">
      <t>ジッシシ</t>
    </rPh>
    <rPh sb="13" eb="19">
      <t>テイルジョウタイ</t>
    </rPh>
    <phoneticPr fontId="9"/>
  </si>
  <si>
    <t>　（オ）重篤な心機能障害、呼吸障害等により常時モニター測定を実施している状態</t>
    <rPh sb="4" eb="6">
      <t>ジュウトク</t>
    </rPh>
    <rPh sb="7" eb="8">
      <t>ココロ</t>
    </rPh>
    <rPh sb="8" eb="10">
      <t>キノウ</t>
    </rPh>
    <rPh sb="10" eb="12">
      <t>ショウガイ</t>
    </rPh>
    <rPh sb="13" eb="15">
      <t>コキュウ</t>
    </rPh>
    <rPh sb="15" eb="17">
      <t>ショウガイ</t>
    </rPh>
    <rPh sb="17" eb="18">
      <t>トウ</t>
    </rPh>
    <rPh sb="21" eb="23">
      <t>ジョウジ</t>
    </rPh>
    <rPh sb="27" eb="29">
      <t>ソクテイ</t>
    </rPh>
    <rPh sb="30" eb="32">
      <t>ジッシ</t>
    </rPh>
    <rPh sb="36" eb="38">
      <t>ジョウタイ</t>
    </rPh>
    <phoneticPr fontId="9"/>
  </si>
  <si>
    <t>　（カ）人工膀胱又は人工肛門の処置を実施している状態</t>
    <rPh sb="4" eb="6">
      <t>ジンコウ</t>
    </rPh>
    <rPh sb="6" eb="8">
      <t>ボウコウ</t>
    </rPh>
    <rPh sb="8" eb="9">
      <t>マタ</t>
    </rPh>
    <rPh sb="10" eb="12">
      <t>ジンコウ</t>
    </rPh>
    <rPh sb="12" eb="14">
      <t>コウモン</t>
    </rPh>
    <rPh sb="15" eb="17">
      <t>ショチ</t>
    </rPh>
    <rPh sb="18" eb="20">
      <t>ジッシ</t>
    </rPh>
    <rPh sb="24" eb="26">
      <t>ジョウタイ</t>
    </rPh>
    <phoneticPr fontId="9"/>
  </si>
  <si>
    <t>　（キ）経鼻胃管や胃瘻等の経腸栄養が行われている状態</t>
    <rPh sb="4" eb="6">
      <t>ケイビ</t>
    </rPh>
    <rPh sb="6" eb="7">
      <t>イ</t>
    </rPh>
    <rPh sb="7" eb="8">
      <t>カン</t>
    </rPh>
    <rPh sb="9" eb="11">
      <t>イロウ</t>
    </rPh>
    <rPh sb="11" eb="12">
      <t>トウ</t>
    </rPh>
    <rPh sb="13" eb="15">
      <t>ケイチョウ</t>
    </rPh>
    <rPh sb="15" eb="17">
      <t>エイヨウ</t>
    </rPh>
    <rPh sb="18" eb="19">
      <t>オコナ</t>
    </rPh>
    <rPh sb="24" eb="26">
      <t>ジョウタイ</t>
    </rPh>
    <phoneticPr fontId="9"/>
  </si>
  <si>
    <t>　（ク）褥瘡に対する治療を実施している状態</t>
    <rPh sb="4" eb="6">
      <t>ジョクソウ</t>
    </rPh>
    <rPh sb="7" eb="8">
      <t>タイ</t>
    </rPh>
    <rPh sb="10" eb="12">
      <t>チリョウ</t>
    </rPh>
    <rPh sb="13" eb="15">
      <t>ジッシ</t>
    </rPh>
    <rPh sb="19" eb="21">
      <t>ジョウタイ</t>
    </rPh>
    <phoneticPr fontId="9"/>
  </si>
  <si>
    <t>　（ケ）気管切開が行われている状態</t>
    <rPh sb="4" eb="6">
      <t>キカン</t>
    </rPh>
    <rPh sb="6" eb="8">
      <t>セッカイ</t>
    </rPh>
    <rPh sb="9" eb="10">
      <t>オコナ</t>
    </rPh>
    <rPh sb="15" eb="17">
      <t>ジョウタイ</t>
    </rPh>
    <phoneticPr fontId="9"/>
  </si>
  <si>
    <t>事業所の職員として看護師を常勤換算方法で１名以上配置している。</t>
    <rPh sb="9" eb="12">
      <t>カンゴシ</t>
    </rPh>
    <rPh sb="21" eb="22">
      <t>メイ</t>
    </rPh>
    <rPh sb="24" eb="26">
      <t>ハイチ</t>
    </rPh>
    <phoneticPr fontId="9"/>
  </si>
  <si>
    <t>事業所の職員である看護師又は病院等の看護師との連携により24時間連絡できる体制を確保している。</t>
    <rPh sb="0" eb="3">
      <t>ジギョウショ</t>
    </rPh>
    <rPh sb="4" eb="6">
      <t>ショクイン</t>
    </rPh>
    <rPh sb="9" eb="12">
      <t>カンゴシ</t>
    </rPh>
    <rPh sb="12" eb="13">
      <t>マタ</t>
    </rPh>
    <rPh sb="14" eb="16">
      <t>ビョウイン</t>
    </rPh>
    <rPh sb="16" eb="17">
      <t>トウ</t>
    </rPh>
    <rPh sb="18" eb="21">
      <t>カンゴシ</t>
    </rPh>
    <rPh sb="23" eb="25">
      <t>レンケイ</t>
    </rPh>
    <rPh sb="30" eb="32">
      <t>ジカン</t>
    </rPh>
    <rPh sb="32" eb="34">
      <t>レンラク</t>
    </rPh>
    <rPh sb="37" eb="39">
      <t>タイセイ</t>
    </rPh>
    <rPh sb="40" eb="42">
      <t>カクホ</t>
    </rPh>
    <phoneticPr fontId="9"/>
  </si>
  <si>
    <t>事業所の職員として配置している看護職員が准看護師のみである場合は、病院等の看護師により24時間連絡できる体制を確保することが必要。</t>
    <rPh sb="0" eb="3">
      <t>ジギョウショ</t>
    </rPh>
    <rPh sb="4" eb="6">
      <t>ショクイン</t>
    </rPh>
    <rPh sb="9" eb="11">
      <t>ハイチ</t>
    </rPh>
    <phoneticPr fontId="9"/>
  </si>
  <si>
    <t>備考　要件を満たすことが分かる根拠書類を準備し、指定権者からの求めがあった場合には、</t>
    <phoneticPr fontId="9"/>
  </si>
  <si>
    <t>　　速やかに提出すること。</t>
    <rPh sb="2" eb="3">
      <t>スミ</t>
    </rPh>
    <rPh sb="6" eb="8">
      <t>テイシュツ</t>
    </rPh>
    <phoneticPr fontId="9"/>
  </si>
  <si>
    <t>夜間支援体制加算に係る届出書（（介護予防）認知症対応型共同生活介護事業所）</t>
    <rPh sb="0" eb="2">
      <t>ヤカン</t>
    </rPh>
    <rPh sb="2" eb="4">
      <t>シエン</t>
    </rPh>
    <rPh sb="4" eb="6">
      <t>タイセイ</t>
    </rPh>
    <rPh sb="6" eb="8">
      <t>カサン</t>
    </rPh>
    <rPh sb="9" eb="10">
      <t>カカ</t>
    </rPh>
    <rPh sb="11" eb="14">
      <t>トドケデショ</t>
    </rPh>
    <rPh sb="16" eb="20">
      <t>カイゴヨボウ</t>
    </rPh>
    <rPh sb="21" eb="24">
      <t>ニンチショウ</t>
    </rPh>
    <rPh sb="24" eb="27">
      <t>タイオウガタ</t>
    </rPh>
    <rPh sb="27" eb="29">
      <t>キョウドウ</t>
    </rPh>
    <rPh sb="29" eb="31">
      <t>セイカツ</t>
    </rPh>
    <rPh sb="31" eb="33">
      <t>カイゴ</t>
    </rPh>
    <rPh sb="33" eb="36">
      <t>ジギョウショ</t>
    </rPh>
    <phoneticPr fontId="9"/>
  </si>
  <si>
    <t>1　夜間支援体制加算（Ⅰ）</t>
    <rPh sb="2" eb="4">
      <t>ヤカン</t>
    </rPh>
    <rPh sb="4" eb="6">
      <t>シエン</t>
    </rPh>
    <rPh sb="6" eb="8">
      <t>タイセイ</t>
    </rPh>
    <rPh sb="8" eb="10">
      <t>カサン</t>
    </rPh>
    <phoneticPr fontId="9"/>
  </si>
  <si>
    <t>2　夜間支援体制加算（Ⅱ）</t>
    <rPh sb="2" eb="4">
      <t>ヤカン</t>
    </rPh>
    <rPh sb="4" eb="6">
      <t>シエン</t>
    </rPh>
    <rPh sb="6" eb="8">
      <t>タイセイ</t>
    </rPh>
    <rPh sb="8" eb="10">
      <t>カサン</t>
    </rPh>
    <phoneticPr fontId="9"/>
  </si>
  <si>
    <t>イ</t>
    <phoneticPr fontId="9"/>
  </si>
  <si>
    <t>ロ</t>
    <phoneticPr fontId="9"/>
  </si>
  <si>
    <t>提供サービス</t>
  </si>
  <si>
    <t>施設等の区分</t>
  </si>
  <si>
    <t>人員配置区分</t>
  </si>
  <si>
    <t>そ　 　　の　 　　他　　 　該　　 　当　　 　す 　　　る 　　　体 　　　制 　　　等</t>
  </si>
  <si>
    <t>割 引</t>
  </si>
  <si>
    <t>各サービス共通</t>
  </si>
  <si>
    <t>地域区分</t>
  </si>
  <si>
    <t>１　１級地</t>
  </si>
  <si>
    <t>６　２級地</t>
  </si>
  <si>
    <t>７　３級地</t>
  </si>
  <si>
    <t>２　４級地</t>
  </si>
  <si>
    <t>３　５級地</t>
  </si>
  <si>
    <t>４　６級地</t>
  </si>
  <si>
    <t>９　７級地</t>
  </si>
  <si>
    <t>５　その他</t>
  </si>
  <si>
    <t>１　なし</t>
  </si>
  <si>
    <t>２　あり</t>
  </si>
  <si>
    <t>１　Ⅰ型</t>
  </si>
  <si>
    <t>２　Ⅱ型</t>
  </si>
  <si>
    <t>職員の欠員による減算の状況</t>
  </si>
  <si>
    <t>小規模多機能型居宅介護</t>
    <rPh sb="0" eb="3">
      <t>ショウキボ</t>
    </rPh>
    <rPh sb="3" eb="6">
      <t>タキノウ</t>
    </rPh>
    <rPh sb="6" eb="7">
      <t>ガタ</t>
    </rPh>
    <rPh sb="7" eb="9">
      <t>キョタク</t>
    </rPh>
    <rPh sb="9" eb="11">
      <t>カイゴ</t>
    </rPh>
    <phoneticPr fontId="9"/>
  </si>
  <si>
    <t>（短期利用型）</t>
  </si>
  <si>
    <t>夜間勤務条件基準</t>
  </si>
  <si>
    <t>３　 サテライト型Ⅰ型</t>
  </si>
  <si>
    <t>看取り介護加算</t>
    <rPh sb="0" eb="2">
      <t>ミト</t>
    </rPh>
    <rPh sb="3" eb="5">
      <t>カイゴ</t>
    </rPh>
    <rPh sb="5" eb="7">
      <t>カサン</t>
    </rPh>
    <phoneticPr fontId="9"/>
  </si>
  <si>
    <t>４ 　サテライト型Ⅱ型</t>
  </si>
  <si>
    <t>介護予防認知症対応型</t>
  </si>
  <si>
    <t>共同生活介護</t>
  </si>
  <si>
    <t>（別紙３－２）</t>
    <rPh sb="1" eb="3">
      <t>ベッシ</t>
    </rPh>
    <phoneticPr fontId="9"/>
  </si>
  <si>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9"/>
  </si>
  <si>
    <t>日</t>
    <rPh sb="0" eb="1">
      <t>ヒ</t>
    </rPh>
    <phoneticPr fontId="9"/>
  </si>
  <si>
    <t>フリガナ</t>
  </si>
  <si>
    <t>電話番号</t>
  </si>
  <si>
    <t>FAX番号</t>
  </si>
  <si>
    <t>法人所轄庁</t>
  </si>
  <si>
    <t>代表者の職・氏名</t>
  </si>
  <si>
    <t>職名</t>
  </si>
  <si>
    <t>氏名</t>
  </si>
  <si>
    <t>代表者の住所</t>
  </si>
  <si>
    <t>主たる事業所の所在地</t>
    <rPh sb="3" eb="6">
      <t>ジギョウショ</t>
    </rPh>
    <phoneticPr fontId="9"/>
  </si>
  <si>
    <t>主たる事業所の所在地以外の場所で一部実施する場合の出張所等の所在地</t>
  </si>
  <si>
    <t>管理者の氏名</t>
  </si>
  <si>
    <t>管理者の住所</t>
  </si>
  <si>
    <t>届出を行う事業所の状況</t>
    <rPh sb="9" eb="11">
      <t>ジョウキョウ</t>
    </rPh>
    <phoneticPr fontId="9"/>
  </si>
  <si>
    <t>実施事業</t>
  </si>
  <si>
    <t>指定年</t>
    <rPh sb="0" eb="2">
      <t>シテイ</t>
    </rPh>
    <rPh sb="2" eb="3">
      <t>ネン</t>
    </rPh>
    <phoneticPr fontId="9"/>
  </si>
  <si>
    <t>異動等の区分</t>
  </si>
  <si>
    <t>市町村が定める単位の有無</t>
    <rPh sb="0" eb="3">
      <t>シチョウソン</t>
    </rPh>
    <rPh sb="4" eb="5">
      <t>サダ</t>
    </rPh>
    <rPh sb="7" eb="9">
      <t>タンイ</t>
    </rPh>
    <rPh sb="10" eb="12">
      <t>ウム</t>
    </rPh>
    <phoneticPr fontId="9"/>
  </si>
  <si>
    <t>月日</t>
    <rPh sb="0" eb="2">
      <t>ガッピ</t>
    </rPh>
    <phoneticPr fontId="9"/>
  </si>
  <si>
    <t>年月日</t>
    <rPh sb="0" eb="3">
      <t>ネンガッピ</t>
    </rPh>
    <phoneticPr fontId="9"/>
  </si>
  <si>
    <t>(※変更の場合)</t>
    <rPh sb="2" eb="4">
      <t>ヘンコウ</t>
    </rPh>
    <rPh sb="5" eb="7">
      <t>バアイ</t>
    </rPh>
    <phoneticPr fontId="9"/>
  </si>
  <si>
    <t>(市町村記載)</t>
    <rPh sb="1" eb="4">
      <t>シチョウソン</t>
    </rPh>
    <rPh sb="4" eb="6">
      <t>キサイ</t>
    </rPh>
    <phoneticPr fontId="9"/>
  </si>
  <si>
    <t>夜間対応型訪問介護</t>
    <rPh sb="0" eb="2">
      <t>ヤカン</t>
    </rPh>
    <rPh sb="2" eb="5">
      <t>タイオウガタ</t>
    </rPh>
    <phoneticPr fontId="9"/>
  </si>
  <si>
    <t>1新規</t>
  </si>
  <si>
    <t>3終了</t>
    <phoneticPr fontId="9"/>
  </si>
  <si>
    <t>1 有</t>
    <rPh sb="2" eb="3">
      <t>ア</t>
    </rPh>
    <phoneticPr fontId="9"/>
  </si>
  <si>
    <t>2 無</t>
    <rPh sb="2" eb="3">
      <t>ナ</t>
    </rPh>
    <phoneticPr fontId="9"/>
  </si>
  <si>
    <t>地域密着型通所介護</t>
    <rPh sb="0" eb="2">
      <t>チイキ</t>
    </rPh>
    <rPh sb="2" eb="4">
      <t>ミッチャク</t>
    </rPh>
    <rPh sb="4" eb="5">
      <t>ガタ</t>
    </rPh>
    <rPh sb="5" eb="7">
      <t>ツウショ</t>
    </rPh>
    <rPh sb="7" eb="9">
      <t>カイゴ</t>
    </rPh>
    <phoneticPr fontId="9"/>
  </si>
  <si>
    <t>療養通所介護</t>
    <rPh sb="0" eb="2">
      <t>リョウヨウ</t>
    </rPh>
    <rPh sb="2" eb="4">
      <t>ツウショ</t>
    </rPh>
    <rPh sb="4" eb="6">
      <t>カイゴ</t>
    </rPh>
    <phoneticPr fontId="9"/>
  </si>
  <si>
    <t>認知症対応型通所介護</t>
    <rPh sb="0" eb="3">
      <t>ニンチショウ</t>
    </rPh>
    <rPh sb="3" eb="6">
      <t>タイオウガタ</t>
    </rPh>
    <rPh sb="6" eb="8">
      <t>ツウショ</t>
    </rPh>
    <rPh sb="8" eb="10">
      <t>カイゴ</t>
    </rPh>
    <phoneticPr fontId="9"/>
  </si>
  <si>
    <t>認知症対応型共同生活介護</t>
    <rPh sb="0" eb="3">
      <t>ニンチショウ</t>
    </rPh>
    <rPh sb="3" eb="6">
      <t>タイオウガタ</t>
    </rPh>
    <rPh sb="6" eb="8">
      <t>キョウドウ</t>
    </rPh>
    <rPh sb="8" eb="10">
      <t>セイカツ</t>
    </rPh>
    <rPh sb="10" eb="12">
      <t>カイゴ</t>
    </rPh>
    <phoneticPr fontId="9"/>
  </si>
  <si>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9"/>
  </si>
  <si>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9"/>
  </si>
  <si>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9"/>
  </si>
  <si>
    <t>複合型サービス</t>
    <rPh sb="0" eb="3">
      <t>フクゴウガタ</t>
    </rPh>
    <phoneticPr fontId="9"/>
  </si>
  <si>
    <t>介護予防認知症対応型通所介護</t>
    <rPh sb="0" eb="2">
      <t>カイゴ</t>
    </rPh>
    <rPh sb="2" eb="4">
      <t>ヨボウ</t>
    </rPh>
    <rPh sb="4" eb="7">
      <t>ニンチショウ</t>
    </rPh>
    <rPh sb="7" eb="10">
      <t>タイオウガタ</t>
    </rPh>
    <rPh sb="10" eb="12">
      <t>ツウショ</t>
    </rPh>
    <phoneticPr fontId="9"/>
  </si>
  <si>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9"/>
  </si>
  <si>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9"/>
  </si>
  <si>
    <t>居宅介護支援</t>
    <rPh sb="0" eb="2">
      <t>キョタク</t>
    </rPh>
    <phoneticPr fontId="9"/>
  </si>
  <si>
    <t>介護予防支援</t>
    <rPh sb="0" eb="2">
      <t>カイゴ</t>
    </rPh>
    <rPh sb="2" eb="4">
      <t>ヨボウ</t>
    </rPh>
    <phoneticPr fontId="9"/>
  </si>
  <si>
    <t>地域密着型サービス事業所番号等</t>
    <rPh sb="0" eb="2">
      <t>チイキ</t>
    </rPh>
    <rPh sb="2" eb="5">
      <t>ミッチャクガタ</t>
    </rPh>
    <rPh sb="9" eb="12">
      <t>ジギョウショ</t>
    </rPh>
    <rPh sb="12" eb="14">
      <t>バンゴウ</t>
    </rPh>
    <rPh sb="14" eb="15">
      <t>トウ</t>
    </rPh>
    <phoneticPr fontId="9"/>
  </si>
  <si>
    <t>指定を受けている市町村</t>
    <rPh sb="0" eb="2">
      <t>シテイ</t>
    </rPh>
    <rPh sb="3" eb="4">
      <t>ウ</t>
    </rPh>
    <rPh sb="8" eb="11">
      <t>シチョウソン</t>
    </rPh>
    <phoneticPr fontId="9"/>
  </si>
  <si>
    <t>介護保険事業所番号</t>
  </si>
  <si>
    <t>（指定を受けている場合）</t>
    <rPh sb="1" eb="3">
      <t>シテイ</t>
    </rPh>
    <rPh sb="4" eb="5">
      <t>ウ</t>
    </rPh>
    <rPh sb="9" eb="11">
      <t>バアイ</t>
    </rPh>
    <phoneticPr fontId="9"/>
  </si>
  <si>
    <t>既に指定等を受けている事業</t>
    <rPh sb="0" eb="1">
      <t>スデ</t>
    </rPh>
    <rPh sb="2" eb="4">
      <t>シテイ</t>
    </rPh>
    <rPh sb="4" eb="5">
      <t>トウ</t>
    </rPh>
    <rPh sb="6" eb="7">
      <t>ウ</t>
    </rPh>
    <rPh sb="11" eb="13">
      <t>ジギョウ</t>
    </rPh>
    <phoneticPr fontId="9"/>
  </si>
  <si>
    <t>医療機関コード等</t>
    <rPh sb="0" eb="2">
      <t>イリョウ</t>
    </rPh>
    <rPh sb="2" eb="4">
      <t>キカン</t>
    </rPh>
    <rPh sb="7" eb="8">
      <t>トウ</t>
    </rPh>
    <phoneticPr fontId="9"/>
  </si>
  <si>
    <t>特記事項</t>
  </si>
  <si>
    <t>変　更　後</t>
    <rPh sb="4" eb="5">
      <t>ゴ</t>
    </rPh>
    <phoneticPr fontId="9"/>
  </si>
  <si>
    <t>関係書類</t>
  </si>
  <si>
    <t>別添のとおり</t>
  </si>
  <si>
    <t>備考1　「受付番号」欄には記載しないでください。</t>
    <rPh sb="7" eb="9">
      <t>バンゴウ</t>
    </rPh>
    <phoneticPr fontId="9"/>
  </si>
  <si>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</si>
  <si>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</si>
  <si>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</si>
  <si>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</si>
  <si>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</si>
  <si>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</si>
  <si>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</si>
  <si>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</si>
  <si>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別紙3-2</t>
    <rPh sb="0" eb="2">
      <t>ベッシ</t>
    </rPh>
    <phoneticPr fontId="4"/>
  </si>
  <si>
    <t>３ユニットで夜勤を行う職員の員数を２人以上とする場合</t>
    <phoneticPr fontId="9"/>
  </si>
  <si>
    <t>認知症行動・心理症状緊急対応加算</t>
    <rPh sb="0" eb="3">
      <t>ニンチショウ</t>
    </rPh>
    <rPh sb="3" eb="5">
      <t>コウドウ</t>
    </rPh>
    <rPh sb="6" eb="8">
      <t>シンリ</t>
    </rPh>
    <rPh sb="8" eb="10">
      <t>ショウジョウ</t>
    </rPh>
    <rPh sb="10" eb="12">
      <t>キンキュウ</t>
    </rPh>
    <rPh sb="12" eb="14">
      <t>タイオウ</t>
    </rPh>
    <rPh sb="14" eb="16">
      <t>カサン</t>
    </rPh>
    <phoneticPr fontId="9"/>
  </si>
  <si>
    <t>初期加算</t>
    <rPh sb="0" eb="2">
      <t>ショキ</t>
    </rPh>
    <rPh sb="2" eb="4">
      <t>カサン</t>
    </rPh>
    <phoneticPr fontId="9"/>
  </si>
  <si>
    <t>生活機能向上連携加算（Ⅱ）</t>
    <rPh sb="0" eb="2">
      <t>セイカツ</t>
    </rPh>
    <rPh sb="2" eb="4">
      <t>キノウ</t>
    </rPh>
    <rPh sb="4" eb="6">
      <t>コウジョウ</t>
    </rPh>
    <rPh sb="6" eb="8">
      <t>レンケイ</t>
    </rPh>
    <rPh sb="8" eb="10">
      <t>カサン</t>
    </rPh>
    <phoneticPr fontId="9"/>
  </si>
  <si>
    <t>口腔衛生管理体制加算</t>
    <rPh sb="0" eb="2">
      <t>コウクウ</t>
    </rPh>
    <rPh sb="2" eb="4">
      <t>エイセイ</t>
    </rPh>
    <rPh sb="4" eb="6">
      <t>カンリ</t>
    </rPh>
    <rPh sb="6" eb="8">
      <t>タイセイ</t>
    </rPh>
    <rPh sb="8" eb="10">
      <t>カサン</t>
    </rPh>
    <phoneticPr fontId="9"/>
  </si>
  <si>
    <t>サービス提供体制強化加算（Ⅰ）</t>
    <rPh sb="4" eb="6">
      <t>テイキョウ</t>
    </rPh>
    <rPh sb="6" eb="8">
      <t>タイセイ</t>
    </rPh>
    <rPh sb="8" eb="10">
      <t>キョウカ</t>
    </rPh>
    <rPh sb="10" eb="12">
      <t>カサン</t>
    </rPh>
    <phoneticPr fontId="9"/>
  </si>
  <si>
    <t>介護職員処遇改善加算（Ⅰ）</t>
    <rPh sb="0" eb="2">
      <t>カイゴ</t>
    </rPh>
    <rPh sb="2" eb="4">
      <t>ショクイン</t>
    </rPh>
    <rPh sb="4" eb="6">
      <t>ショグウ</t>
    </rPh>
    <rPh sb="6" eb="8">
      <t>カイゼン</t>
    </rPh>
    <rPh sb="8" eb="10">
      <t>カサン</t>
    </rPh>
    <phoneticPr fontId="9"/>
  </si>
  <si>
    <t>あり</t>
  </si>
  <si>
    <t>介護職員等特定処遇改善加算（Ⅰ）</t>
    <rPh sb="0" eb="2">
      <t>カイゴ</t>
    </rPh>
    <rPh sb="2" eb="4">
      <t>ショクイン</t>
    </rPh>
    <rPh sb="4" eb="5">
      <t>トウ</t>
    </rPh>
    <rPh sb="5" eb="7">
      <t>トクテイ</t>
    </rPh>
    <rPh sb="7" eb="9">
      <t>ショグウ</t>
    </rPh>
    <rPh sb="9" eb="11">
      <t>カイゼン</t>
    </rPh>
    <rPh sb="11" eb="13">
      <t>カサン</t>
    </rPh>
    <phoneticPr fontId="9"/>
  </si>
  <si>
    <t>介護職員等特定処遇改善加算（Ⅱ）</t>
    <rPh sb="0" eb="2">
      <t>カイゴ</t>
    </rPh>
    <rPh sb="2" eb="4">
      <t>ショクイン</t>
    </rPh>
    <rPh sb="4" eb="5">
      <t>トウ</t>
    </rPh>
    <rPh sb="5" eb="7">
      <t>トクテイ</t>
    </rPh>
    <rPh sb="7" eb="9">
      <t>ショグウ</t>
    </rPh>
    <rPh sb="9" eb="11">
      <t>カイゼン</t>
    </rPh>
    <rPh sb="11" eb="13">
      <t>カサン</t>
    </rPh>
    <phoneticPr fontId="9"/>
  </si>
  <si>
    <t>６０５　認知症対応型共同生活介護費</t>
    <rPh sb="16" eb="17">
      <t>ヒ</t>
    </rPh>
    <phoneticPr fontId="9"/>
  </si>
  <si>
    <t>加算・減算名</t>
  </si>
  <si>
    <t>実施</t>
  </si>
  <si>
    <t>体制</t>
  </si>
  <si>
    <t>加算・減算</t>
  </si>
  <si>
    <t>加算・減算適用要件</t>
    <phoneticPr fontId="9"/>
  </si>
  <si>
    <t>夜勤の勤務条件に関する基準を満たさない場合</t>
    <rPh sb="0" eb="2">
      <t>ヤキン</t>
    </rPh>
    <rPh sb="3" eb="5">
      <t>キンム</t>
    </rPh>
    <rPh sb="5" eb="7">
      <t>ジョウケン</t>
    </rPh>
    <rPh sb="8" eb="9">
      <t>カン</t>
    </rPh>
    <rPh sb="11" eb="13">
      <t>キジュン</t>
    </rPh>
    <rPh sb="14" eb="15">
      <t>ミ</t>
    </rPh>
    <rPh sb="19" eb="21">
      <t>バアイ</t>
    </rPh>
    <phoneticPr fontId="9"/>
  </si>
  <si>
    <t>減算</t>
    <rPh sb="0" eb="2">
      <t>ゲンサン</t>
    </rPh>
    <phoneticPr fontId="9"/>
  </si>
  <si>
    <t>97/100</t>
    <phoneticPr fontId="9"/>
  </si>
  <si>
    <r>
      <t xml:space="preserve">  </t>
    </r>
    <r>
      <rPr>
        <u/>
        <sz val="9"/>
        <rFont val="ＭＳ Ｐゴシック"/>
        <family val="3"/>
        <charset val="128"/>
      </rPr>
      <t>厚生労働大臣が定める夜勤を行う職員の勤務条件に関する基準(平成１２年厚生省告示第２９号）</t>
    </r>
    <r>
      <rPr>
        <sz val="9"/>
        <rFont val="ＭＳ Ｐゴシック"/>
        <family val="3"/>
        <charset val="128"/>
      </rPr>
      <t xml:space="preserve">を満たさない場合
＜平成１２年厚生省告示第２９号第３号＞
　　指定認知症対応型共同生活介護事業所ごとに夜勤を行う介護従業者（指定地域密着型サービスの事業の人員、設備及び運営に関する基準（平成１８年厚生労働省令第３４号）第９０条第１項に規定する介護従業者をいう。）の数が、当該事業所を構成する共同生活住居（介護保険法（平成９年法律第１２３号）第８条第２０項に規定する共同生活を営むべき住居をいう。）ごとに１以上であること。ただし、同令第９０条第１項ただし書の規定が適用される場合においては、当該ただし書に規定する必要な数以上であること。
</t>
    </r>
    <rPh sb="2" eb="4">
      <t>コウセイ</t>
    </rPh>
    <rPh sb="4" eb="6">
      <t>ロウドウ</t>
    </rPh>
    <rPh sb="6" eb="8">
      <t>ダイジン</t>
    </rPh>
    <rPh sb="9" eb="10">
      <t>サダ</t>
    </rPh>
    <rPh sb="12" eb="14">
      <t>ヤキン</t>
    </rPh>
    <rPh sb="15" eb="16">
      <t>オコナ</t>
    </rPh>
    <rPh sb="17" eb="19">
      <t>ショクイン</t>
    </rPh>
    <rPh sb="20" eb="22">
      <t>キンム</t>
    </rPh>
    <rPh sb="22" eb="24">
      <t>ジョウケン</t>
    </rPh>
    <rPh sb="25" eb="26">
      <t>カン</t>
    </rPh>
    <rPh sb="28" eb="30">
      <t>キジュン</t>
    </rPh>
    <rPh sb="31" eb="33">
      <t>ヘイセイ</t>
    </rPh>
    <rPh sb="35" eb="36">
      <t>ネン</t>
    </rPh>
    <rPh sb="36" eb="39">
      <t>コウセイショウ</t>
    </rPh>
    <rPh sb="39" eb="41">
      <t>コクジ</t>
    </rPh>
    <rPh sb="41" eb="42">
      <t>ダイ</t>
    </rPh>
    <rPh sb="44" eb="45">
      <t>ゴウ</t>
    </rPh>
    <rPh sb="57" eb="59">
      <t>ヘイセイ</t>
    </rPh>
    <rPh sb="61" eb="62">
      <t>ネン</t>
    </rPh>
    <rPh sb="62" eb="65">
      <t>コウセイショウ</t>
    </rPh>
    <rPh sb="65" eb="67">
      <t>コクジ</t>
    </rPh>
    <rPh sb="67" eb="68">
      <t>ダイ</t>
    </rPh>
    <rPh sb="70" eb="71">
      <t>ゴウ</t>
    </rPh>
    <rPh sb="71" eb="72">
      <t>ダイ</t>
    </rPh>
    <rPh sb="73" eb="74">
      <t>ゴウ</t>
    </rPh>
    <rPh sb="78" eb="80">
      <t>シテイ</t>
    </rPh>
    <rPh sb="80" eb="83">
      <t>ニンチショウ</t>
    </rPh>
    <rPh sb="83" eb="86">
      <t>タイオウガタ</t>
    </rPh>
    <rPh sb="86" eb="88">
      <t>キョウドウ</t>
    </rPh>
    <rPh sb="88" eb="90">
      <t>セイカツ</t>
    </rPh>
    <rPh sb="90" eb="92">
      <t>カイゴ</t>
    </rPh>
    <rPh sb="92" eb="95">
      <t>ジギョウショ</t>
    </rPh>
    <rPh sb="98" eb="100">
      <t>ヤキン</t>
    </rPh>
    <rPh sb="101" eb="102">
      <t>オコナ</t>
    </rPh>
    <rPh sb="103" eb="105">
      <t>カイゴ</t>
    </rPh>
    <rPh sb="105" eb="108">
      <t>ジュウギョウシャ</t>
    </rPh>
    <rPh sb="109" eb="111">
      <t>シテイ</t>
    </rPh>
    <rPh sb="111" eb="113">
      <t>チイキ</t>
    </rPh>
    <rPh sb="113" eb="116">
      <t>ミッチャクガタ</t>
    </rPh>
    <rPh sb="121" eb="123">
      <t>ジギョウ</t>
    </rPh>
    <rPh sb="124" eb="126">
      <t>ジンイン</t>
    </rPh>
    <rPh sb="127" eb="129">
      <t>セツビ</t>
    </rPh>
    <rPh sb="129" eb="130">
      <t>オヨ</t>
    </rPh>
    <rPh sb="131" eb="133">
      <t>ウンエイ</t>
    </rPh>
    <rPh sb="134" eb="135">
      <t>カン</t>
    </rPh>
    <rPh sb="137" eb="139">
      <t>キジュン</t>
    </rPh>
    <rPh sb="140" eb="142">
      <t>ヘイセイ</t>
    </rPh>
    <rPh sb="144" eb="145">
      <t>ネン</t>
    </rPh>
    <rPh sb="145" eb="147">
      <t>コウセイ</t>
    </rPh>
    <rPh sb="147" eb="150">
      <t>ロウドウショウ</t>
    </rPh>
    <rPh sb="150" eb="151">
      <t>レイ</t>
    </rPh>
    <rPh sb="151" eb="152">
      <t>ダイ</t>
    </rPh>
    <rPh sb="154" eb="155">
      <t>ゴウ</t>
    </rPh>
    <rPh sb="156" eb="157">
      <t>ダイ</t>
    </rPh>
    <rPh sb="159" eb="160">
      <t>ジョウ</t>
    </rPh>
    <rPh sb="160" eb="161">
      <t>ダイ</t>
    </rPh>
    <rPh sb="162" eb="163">
      <t>コウ</t>
    </rPh>
    <rPh sb="164" eb="166">
      <t>キテイ</t>
    </rPh>
    <rPh sb="168" eb="170">
      <t>カイゴ</t>
    </rPh>
    <rPh sb="170" eb="173">
      <t>ジュウギョウシャ</t>
    </rPh>
    <rPh sb="179" eb="180">
      <t>カズ</t>
    </rPh>
    <rPh sb="182" eb="184">
      <t>トウガイ</t>
    </rPh>
    <rPh sb="184" eb="187">
      <t>ジギョウショ</t>
    </rPh>
    <rPh sb="188" eb="190">
      <t>コウセイ</t>
    </rPh>
    <rPh sb="192" eb="194">
      <t>キョウドウ</t>
    </rPh>
    <rPh sb="194" eb="196">
      <t>セイカツ</t>
    </rPh>
    <rPh sb="196" eb="198">
      <t>ジュウキョ</t>
    </rPh>
    <rPh sb="199" eb="201">
      <t>カイゴ</t>
    </rPh>
    <rPh sb="201" eb="204">
      <t>ホケンホウ</t>
    </rPh>
    <rPh sb="205" eb="207">
      <t>ヘイセイ</t>
    </rPh>
    <rPh sb="208" eb="209">
      <t>ネン</t>
    </rPh>
    <rPh sb="209" eb="211">
      <t>ホウリツ</t>
    </rPh>
    <rPh sb="211" eb="212">
      <t>ダイ</t>
    </rPh>
    <rPh sb="215" eb="216">
      <t>ゴウ</t>
    </rPh>
    <rPh sb="217" eb="218">
      <t>ダイ</t>
    </rPh>
    <rPh sb="219" eb="220">
      <t>ジョウ</t>
    </rPh>
    <rPh sb="220" eb="221">
      <t>ダイ</t>
    </rPh>
    <rPh sb="223" eb="224">
      <t>コウ</t>
    </rPh>
    <rPh sb="225" eb="227">
      <t>キテイ</t>
    </rPh>
    <rPh sb="229" eb="231">
      <t>キョウドウ</t>
    </rPh>
    <rPh sb="231" eb="233">
      <t>セイカツ</t>
    </rPh>
    <rPh sb="234" eb="235">
      <t>イトナ</t>
    </rPh>
    <rPh sb="238" eb="240">
      <t>ジュウキョ</t>
    </rPh>
    <rPh sb="249" eb="251">
      <t>イジョウ</t>
    </rPh>
    <rPh sb="261" eb="263">
      <t>ドウレイ</t>
    </rPh>
    <rPh sb="263" eb="264">
      <t>ダイ</t>
    </rPh>
    <rPh sb="266" eb="267">
      <t>ジョウ</t>
    </rPh>
    <rPh sb="267" eb="268">
      <t>ダイ</t>
    </rPh>
    <rPh sb="269" eb="270">
      <t>コウ</t>
    </rPh>
    <rPh sb="273" eb="274">
      <t>カ</t>
    </rPh>
    <rPh sb="275" eb="277">
      <t>キテイ</t>
    </rPh>
    <rPh sb="278" eb="280">
      <t>テキヨウ</t>
    </rPh>
    <rPh sb="283" eb="285">
      <t>バアイ</t>
    </rPh>
    <rPh sb="291" eb="293">
      <t>トウガイ</t>
    </rPh>
    <rPh sb="296" eb="297">
      <t>カ</t>
    </rPh>
    <rPh sb="298" eb="300">
      <t>キテイ</t>
    </rPh>
    <rPh sb="302" eb="304">
      <t>ヒツヨウ</t>
    </rPh>
    <rPh sb="305" eb="306">
      <t>カズ</t>
    </rPh>
    <rPh sb="306" eb="308">
      <t>イジョウ</t>
    </rPh>
    <phoneticPr fontId="9"/>
  </si>
  <si>
    <r>
      <rPr>
        <sz val="11"/>
        <color theme="1"/>
        <rFont val="游ゴシック"/>
        <family val="2"/>
        <scheme val="minor"/>
      </rPr>
      <t>夜勤の勤務条件に関する基準を満たさない場合Q＆A</t>
    </r>
    <phoneticPr fontId="9"/>
  </si>
  <si>
    <t>　今回の基準改正により、認知症対応型共同生活介護事業所の夜間及び深夜の勤務を行う介護従業者について、共同生活住居ごとに必ず１名を配置することとされたが、経過措置は設けられないのか。</t>
    <phoneticPr fontId="9"/>
  </si>
  <si>
    <t>　今回の基準改正に伴い、平成24年４月１日以降、認知症対応型共同生活介護の夜間及び深夜の勤務を行う介護従業者について、共同生活住居ごとに必ず１名を配置しなければならないこととなるが、経過措置を設けることはしていない。
なお、平成24年４月１日以降、厚生労働大臣が定める夜勤体制の基準（認知症対応型共同生活介護事業所の共同生活住居ごとに１以上）を満たさなかった場合は、介護報酬が減算（所定単位数の97％）されることとなる。
H24.3 Vol273 Q＆A問２９</t>
    <rPh sb="227" eb="228">
      <t>ト</t>
    </rPh>
    <phoneticPr fontId="9"/>
  </si>
  <si>
    <t>　３つの共同生活住居がある認知症対応型共同生活介護事業所の場合、夜勤職員を３名配置する必要があるのか。</t>
    <phoneticPr fontId="9"/>
  </si>
  <si>
    <t xml:space="preserve">　３つ以上の共同生活住居がある認知症対応型共同生活介護事業所であっても、各共同生活住居ごとに夜勤職員の配置が必要であるため、３名の夜勤職員を配置する必要がある。
なお、事業所の判断により、人員基準を満たす夜勤職員を配置したうえで、さらに宿直職員を配置する場合は、「社会福祉施設における宿直勤務の取扱いについて」（昭和49年8月20日社施第160号）に準じて適切に行うことが必要である。
H24.3 Vol237 Q＆A　問３０
</t>
    <rPh sb="210" eb="211">
      <t>ト</t>
    </rPh>
    <phoneticPr fontId="9"/>
  </si>
  <si>
    <t>１日につき５０単位</t>
    <phoneticPr fontId="9"/>
  </si>
  <si>
    <t>　共同生活住居の数が３である指定認知症対応型共同生活介護事業所が、夜勤を行う職員の員数を２人以上とする場合（指定地域密着型サービス基準第９０条第１項ただし書に規定する場合に限る。）に利用者に対して、指定認知症対応型共同生活介護を行った場合
＜指定地域密着型サービスの事業の人員、設備及び運営に関する基準（平成１８年厚生労働省令第３４号）＞
第９０条　（略）ただし、当該指定認知症対応型共同生活介護事業所の有する共同生活住居の数が３である場合において、当該共同生活住居の数が３である場合において、当該共同生活住居がすべて同一の階に隣接し、介護従業者が円滑な利用者の状況把握及び速やかな対応を行うことが可能である構造である場合であって、当該指定認知症対応型共同生活介護事業者による安全対策が講じられ、利用者の安全性が確保されていると認められるときは、夜間及び深夜の時間帯に指定認知症対応型共同生活介護事業所ごとに置くべき介護従業者の員数は、夜間及び深夜の時間帯を通じて２以上の介護授業車に夜間及び深夜の勤務を行わせるために必要な数以上とすることができる。</t>
    <rPh sb="1" eb="3">
      <t>キョウドウ</t>
    </rPh>
    <rPh sb="3" eb="5">
      <t>セイカツ</t>
    </rPh>
    <rPh sb="5" eb="7">
      <t>ジュウキョ</t>
    </rPh>
    <rPh sb="8" eb="9">
      <t>カズ</t>
    </rPh>
    <rPh sb="14" eb="16">
      <t>シテイ</t>
    </rPh>
    <rPh sb="16" eb="19">
      <t>ニンチショウ</t>
    </rPh>
    <rPh sb="19" eb="22">
      <t>タイオウガタ</t>
    </rPh>
    <rPh sb="22" eb="24">
      <t>キョウドウ</t>
    </rPh>
    <rPh sb="24" eb="26">
      <t>セイカツ</t>
    </rPh>
    <rPh sb="26" eb="28">
      <t>カイゴ</t>
    </rPh>
    <rPh sb="28" eb="31">
      <t>ジギョウショ</t>
    </rPh>
    <rPh sb="33" eb="35">
      <t>ヤキン</t>
    </rPh>
    <rPh sb="36" eb="37">
      <t>オコナ</t>
    </rPh>
    <rPh sb="38" eb="40">
      <t>ショクイン</t>
    </rPh>
    <rPh sb="41" eb="43">
      <t>インスウ</t>
    </rPh>
    <rPh sb="45" eb="46">
      <t>ニン</t>
    </rPh>
    <rPh sb="46" eb="48">
      <t>イジョウ</t>
    </rPh>
    <rPh sb="51" eb="53">
      <t>バアイ</t>
    </rPh>
    <rPh sb="54" eb="56">
      <t>シテイ</t>
    </rPh>
    <rPh sb="56" eb="58">
      <t>チイキ</t>
    </rPh>
    <rPh sb="58" eb="61">
      <t>ミッチャクガタ</t>
    </rPh>
    <rPh sb="65" eb="67">
      <t>キジュン</t>
    </rPh>
    <rPh sb="67" eb="68">
      <t>ダイ</t>
    </rPh>
    <rPh sb="70" eb="71">
      <t>ジョウ</t>
    </rPh>
    <rPh sb="71" eb="72">
      <t>ダイ</t>
    </rPh>
    <rPh sb="73" eb="74">
      <t>コウ</t>
    </rPh>
    <rPh sb="77" eb="78">
      <t>カ</t>
    </rPh>
    <rPh sb="79" eb="81">
      <t>キテイ</t>
    </rPh>
    <rPh sb="83" eb="85">
      <t>バアイ</t>
    </rPh>
    <rPh sb="86" eb="87">
      <t>カギ</t>
    </rPh>
    <rPh sb="91" eb="94">
      <t>リヨウシャ</t>
    </rPh>
    <rPh sb="95" eb="96">
      <t>タイ</t>
    </rPh>
    <rPh sb="99" eb="101">
      <t>シテイ</t>
    </rPh>
    <rPh sb="101" eb="104">
      <t>ニンチショウ</t>
    </rPh>
    <rPh sb="104" eb="107">
      <t>タイオウガタ</t>
    </rPh>
    <rPh sb="107" eb="109">
      <t>キョウドウ</t>
    </rPh>
    <rPh sb="109" eb="111">
      <t>セイカツ</t>
    </rPh>
    <rPh sb="111" eb="113">
      <t>カイゴ</t>
    </rPh>
    <rPh sb="114" eb="115">
      <t>オコナ</t>
    </rPh>
    <rPh sb="117" eb="119">
      <t>バアイ</t>
    </rPh>
    <rPh sb="121" eb="123">
      <t>シテイ</t>
    </rPh>
    <rPh sb="123" eb="125">
      <t>チイキ</t>
    </rPh>
    <rPh sb="125" eb="128">
      <t>ミッチャクガタ</t>
    </rPh>
    <rPh sb="133" eb="135">
      <t>ジギョウ</t>
    </rPh>
    <rPh sb="136" eb="138">
      <t>ジンイン</t>
    </rPh>
    <rPh sb="139" eb="141">
      <t>セツビ</t>
    </rPh>
    <rPh sb="141" eb="142">
      <t>オヨ</t>
    </rPh>
    <rPh sb="143" eb="145">
      <t>ウンエイ</t>
    </rPh>
    <rPh sb="146" eb="147">
      <t>カン</t>
    </rPh>
    <rPh sb="149" eb="151">
      <t>キジュン</t>
    </rPh>
    <rPh sb="152" eb="154">
      <t>ヘイセイ</t>
    </rPh>
    <rPh sb="156" eb="157">
      <t>ネン</t>
    </rPh>
    <rPh sb="157" eb="159">
      <t>コウセイ</t>
    </rPh>
    <rPh sb="159" eb="162">
      <t>ロウドウショウ</t>
    </rPh>
    <rPh sb="162" eb="163">
      <t>レイ</t>
    </rPh>
    <rPh sb="163" eb="164">
      <t>ダイ</t>
    </rPh>
    <rPh sb="166" eb="167">
      <t>ゴウ</t>
    </rPh>
    <rPh sb="170" eb="171">
      <t>ダイ</t>
    </rPh>
    <rPh sb="173" eb="174">
      <t>ジョウ</t>
    </rPh>
    <rPh sb="176" eb="177">
      <t>リャク</t>
    </rPh>
    <rPh sb="182" eb="184">
      <t>トウガイ</t>
    </rPh>
    <rPh sb="184" eb="186">
      <t>シテイ</t>
    </rPh>
    <rPh sb="186" eb="189">
      <t>ニンチショウ</t>
    </rPh>
    <rPh sb="189" eb="192">
      <t>タイオウガタ</t>
    </rPh>
    <rPh sb="192" eb="194">
      <t>キョウドウ</t>
    </rPh>
    <rPh sb="194" eb="196">
      <t>セイカツ</t>
    </rPh>
    <rPh sb="196" eb="198">
      <t>カイゴ</t>
    </rPh>
    <rPh sb="198" eb="201">
      <t>ジギョウショ</t>
    </rPh>
    <rPh sb="202" eb="203">
      <t>ユウ</t>
    </rPh>
    <rPh sb="205" eb="207">
      <t>キョウドウ</t>
    </rPh>
    <rPh sb="207" eb="209">
      <t>セイカツ</t>
    </rPh>
    <rPh sb="209" eb="211">
      <t>ジュウキョ</t>
    </rPh>
    <rPh sb="212" eb="213">
      <t>カズ</t>
    </rPh>
    <rPh sb="218" eb="220">
      <t>バアイ</t>
    </rPh>
    <rPh sb="225" eb="227">
      <t>トウガイ</t>
    </rPh>
    <rPh sb="227" eb="229">
      <t>キョウドウ</t>
    </rPh>
    <rPh sb="229" eb="231">
      <t>セイカツ</t>
    </rPh>
    <rPh sb="231" eb="233">
      <t>ジュウキョ</t>
    </rPh>
    <rPh sb="234" eb="235">
      <t>カズ</t>
    </rPh>
    <rPh sb="240" eb="242">
      <t>バアイ</t>
    </rPh>
    <rPh sb="247" eb="249">
      <t>トウガイ</t>
    </rPh>
    <rPh sb="249" eb="251">
      <t>キョウドウ</t>
    </rPh>
    <rPh sb="251" eb="253">
      <t>セイカツ</t>
    </rPh>
    <rPh sb="253" eb="255">
      <t>ジュウキョ</t>
    </rPh>
    <rPh sb="259" eb="261">
      <t>ドウイツ</t>
    </rPh>
    <rPh sb="262" eb="263">
      <t>カイ</t>
    </rPh>
    <rPh sb="264" eb="266">
      <t>リンセツ</t>
    </rPh>
    <rPh sb="268" eb="270">
      <t>カイゴ</t>
    </rPh>
    <rPh sb="270" eb="273">
      <t>ジュウギョウシャ</t>
    </rPh>
    <rPh sb="274" eb="276">
      <t>エンカツ</t>
    </rPh>
    <rPh sb="277" eb="280">
      <t>リヨウシャ</t>
    </rPh>
    <rPh sb="281" eb="283">
      <t>ジョウキョウ</t>
    </rPh>
    <rPh sb="283" eb="285">
      <t>ハアク</t>
    </rPh>
    <rPh sb="285" eb="286">
      <t>オヨ</t>
    </rPh>
    <rPh sb="287" eb="288">
      <t>スミ</t>
    </rPh>
    <rPh sb="291" eb="293">
      <t>タイオウ</t>
    </rPh>
    <rPh sb="294" eb="295">
      <t>オコナ</t>
    </rPh>
    <rPh sb="299" eb="301">
      <t>カノウ</t>
    </rPh>
    <rPh sb="304" eb="306">
      <t>コウゾウ</t>
    </rPh>
    <rPh sb="309" eb="311">
      <t>バアイ</t>
    </rPh>
    <rPh sb="316" eb="318">
      <t>トウガイ</t>
    </rPh>
    <rPh sb="318" eb="320">
      <t>シテイ</t>
    </rPh>
    <rPh sb="320" eb="323">
      <t>ニンチショウ</t>
    </rPh>
    <rPh sb="323" eb="326">
      <t>タイオウガタ</t>
    </rPh>
    <phoneticPr fontId="9"/>
  </si>
  <si>
    <t>定員超過利用減算</t>
    <rPh sb="0" eb="2">
      <t>テイイン</t>
    </rPh>
    <rPh sb="2" eb="4">
      <t>チョウカ</t>
    </rPh>
    <rPh sb="4" eb="6">
      <t>リヨウ</t>
    </rPh>
    <rPh sb="6" eb="8">
      <t>ゲンサン</t>
    </rPh>
    <phoneticPr fontId="9"/>
  </si>
  <si>
    <t>70/100</t>
    <phoneticPr fontId="9"/>
  </si>
  <si>
    <t xml:space="preserve">　利用者の数が市町村長に届け出た運営規程に定められている利用定員を超えた場合
</t>
    <rPh sb="1" eb="4">
      <t>リヨウシャ</t>
    </rPh>
    <rPh sb="5" eb="6">
      <t>カズ</t>
    </rPh>
    <rPh sb="7" eb="11">
      <t>シチョウソンチョウ</t>
    </rPh>
    <rPh sb="12" eb="13">
      <t>トド</t>
    </rPh>
    <rPh sb="14" eb="15">
      <t>デ</t>
    </rPh>
    <rPh sb="16" eb="18">
      <t>ウンエイ</t>
    </rPh>
    <rPh sb="18" eb="20">
      <t>キテイ</t>
    </rPh>
    <rPh sb="21" eb="22">
      <t>サダ</t>
    </rPh>
    <rPh sb="28" eb="30">
      <t>リヨウ</t>
    </rPh>
    <rPh sb="30" eb="32">
      <t>テイイン</t>
    </rPh>
    <rPh sb="33" eb="34">
      <t>コ</t>
    </rPh>
    <rPh sb="36" eb="38">
      <t>バアイ</t>
    </rPh>
    <phoneticPr fontId="9"/>
  </si>
  <si>
    <t>人員基準欠如減算</t>
    <rPh sb="0" eb="2">
      <t>ジンイン</t>
    </rPh>
    <rPh sb="2" eb="4">
      <t>キジュン</t>
    </rPh>
    <rPh sb="4" eb="6">
      <t>ケツジョ</t>
    </rPh>
    <rPh sb="6" eb="8">
      <t>ゲンサン</t>
    </rPh>
    <phoneticPr fontId="9"/>
  </si>
  <si>
    <t>　従業者を指定地域密着型サービスの事業の人員、設備及び運営に関する基準に定める員数をおいていないこと。</t>
    <rPh sb="1" eb="4">
      <t>ジュウギョウシャ</t>
    </rPh>
    <rPh sb="5" eb="7">
      <t>シテイ</t>
    </rPh>
    <rPh sb="7" eb="9">
      <t>チイキ</t>
    </rPh>
    <rPh sb="9" eb="12">
      <t>ミッチャクガタ</t>
    </rPh>
    <rPh sb="17" eb="19">
      <t>ジギョウ</t>
    </rPh>
    <rPh sb="20" eb="22">
      <t>ジンイン</t>
    </rPh>
    <rPh sb="23" eb="25">
      <t>セツビ</t>
    </rPh>
    <rPh sb="25" eb="26">
      <t>オヨ</t>
    </rPh>
    <rPh sb="27" eb="29">
      <t>ウンエイ</t>
    </rPh>
    <rPh sb="30" eb="31">
      <t>カン</t>
    </rPh>
    <rPh sb="33" eb="35">
      <t>キジュン</t>
    </rPh>
    <rPh sb="36" eb="37">
      <t>サダ</t>
    </rPh>
    <rPh sb="39" eb="41">
      <t>インスウ</t>
    </rPh>
    <phoneticPr fontId="9"/>
  </si>
  <si>
    <t>定員超過・人員基準欠如Ｑ＆Ａ</t>
    <rPh sb="0" eb="2">
      <t>テイイン</t>
    </rPh>
    <rPh sb="2" eb="4">
      <t>チョウカ</t>
    </rPh>
    <rPh sb="5" eb="7">
      <t>ジンイン</t>
    </rPh>
    <rPh sb="7" eb="9">
      <t>キジュン</t>
    </rPh>
    <rPh sb="9" eb="11">
      <t>ケツジョ</t>
    </rPh>
    <phoneticPr fontId="9"/>
  </si>
  <si>
    <t>　「指定地域密着型サービスに要する費用の額の算定に関する基準及び指定地域密着型介護予防サービスに要する費用の額の算定に関する基準の制定に伴う実施上の留意事項についての一部改正について」（平成１８年６月２０日 老計発第0620001号厚生労働省老健局計画課長通知）において、認知症対応型共同生活介護事業所の計画作成担当者の研修未修了に係る減算猶予について示されたが、平成18年4月前(介護支援専門員配置の経過措置終了前)から介護支援専門員を配置しているものの研修を受けていない場合であっても、今後の研修修了見込みがあれば減算対象とならないと考えてよいか。</t>
    <phoneticPr fontId="9"/>
  </si>
  <si>
    <t xml:space="preserve">　同通知では、「研修を修了した職員の離職等により人員基準欠如となった場合に、・・・指定認知症対応型共同生活介護事業所にあっては計画作成担当者を新たに配置し、かつ、市町村からの推薦を受けて都道府県に研修の申込を行い、・・・当該計画作成担当者が研修を修了することが確実に見込まれるときは、当該研修を修了するまでの間は減算対象としない取扱いとする」としたところである。
　お尋ねのケースのように、平成18年4月前に介護支援専門員である計画作成担当者を配置したものの研修を受けていない場合も、留意事項通知に定める「職員の離職等」に含まれることとなり、今後研修を終了することが確実に見込まれるときは、減算対象としない取扱いとなる。（平１８．９　インフォメーション１２７　問５２）
</t>
    <rPh sb="311" eb="312">
      <t>ヘイ</t>
    </rPh>
    <rPh sb="330" eb="331">
      <t>トイ</t>
    </rPh>
    <phoneticPr fontId="9"/>
  </si>
  <si>
    <r>
      <t>夜間</t>
    </r>
    <r>
      <rPr>
        <sz val="11"/>
        <color theme="1"/>
        <rFont val="游ゴシック"/>
        <family val="2"/>
        <scheme val="minor"/>
      </rPr>
      <t>支援体制加算（Ⅰ)</t>
    </r>
    <rPh sb="0" eb="2">
      <t>ヤカン</t>
    </rPh>
    <rPh sb="2" eb="4">
      <t>シエン</t>
    </rPh>
    <rPh sb="4" eb="6">
      <t>タイセイ</t>
    </rPh>
    <rPh sb="6" eb="8">
      <t>カサン</t>
    </rPh>
    <phoneticPr fontId="9"/>
  </si>
  <si>
    <t>○</t>
    <phoneticPr fontId="9"/>
  </si>
  <si>
    <t>加算</t>
    <rPh sb="0" eb="2">
      <t>カサン</t>
    </rPh>
    <phoneticPr fontId="9"/>
  </si>
  <si>
    <t>１日につき
５０単位</t>
    <rPh sb="0" eb="2">
      <t>イチニチ</t>
    </rPh>
    <rPh sb="8" eb="10">
      <t>タンイ</t>
    </rPh>
    <phoneticPr fontId="9"/>
  </si>
  <si>
    <r>
      <t>　</t>
    </r>
    <r>
      <rPr>
        <u/>
        <sz val="9"/>
        <rFont val="ＭＳ Ｐゴシック"/>
        <family val="3"/>
        <charset val="128"/>
      </rPr>
      <t>厚生労働大臣が定める施設基準（平成２７年厚生労働省告示第９５号）</t>
    </r>
    <r>
      <rPr>
        <sz val="9"/>
        <rFont val="ＭＳ Ｐゴシック"/>
        <family val="3"/>
        <charset val="128"/>
      </rPr>
      <t>に適合しているものとして市町村長に届け出た指定認知症対応型共同生活介護事業所
＜平成２７年厚生労働省告示第９５号第３２号＞
イ　夜間支援体制加算（Ⅰ）
(1)定員超過利用・人員欠如該当していないこと。
(2)前号イ又はハに該当すること。
(3)夜勤を行う介護従業者及び宿直勤務に当たる者の合計数が２以上であること。
＜平成２７年厚生労働省告示第９５号第３１号＞
イ　認知症対応型共同生活介護費(Ⅰ)を算定すべき指定認知症対応型共同生活介護の施設基準
　(1)事業所を構成する共同生活住居の数が１であること。
　(2)指定地域密着型サービスの事業の人員、設備及び運営に関する基準に定める従業者の員数をおいていること。
ハ　短期利用認知症対応型共同生活介護費(Ⅰ)を算定すべき指定認知症対応型共同生活介護の施設基準
　(1)事業所を構成する共同生活住居の数が１であること
　(2)当該指定認知症対応型共同生活介護の事業を行う者が、指定居宅サービス、指定地域密着型サービス、指定居宅介護支援、指定介護予防サービス、指定地域密着型介護予防サービス若しくは指定介護予防支援の事業又は介護保険施設若しくは指定介護療養型医療施設の運営について３年以上の経験を有すること。
　(3)事業所の共同生活住居の定員の範囲内で、空いている居室等を利用するものであること。ただし、１の共同生活住居において、短期利用認知症対応型共同生活介護を受ける利用者の数は１名とすること。
　(4)利用の開始に当たって、あらかじめ３０日以内の利用期間を定めること。
　(5)短期利用認知症対応型共同生活介護を行うに当たって、十分な知識を有する従業者が確保されていること。
　(6)イ(2)に該当するものであること。</t>
    </r>
    <rPh sb="1" eb="3">
      <t>コウセイ</t>
    </rPh>
    <rPh sb="3" eb="5">
      <t>ロウドウ</t>
    </rPh>
    <rPh sb="5" eb="7">
      <t>ダイジン</t>
    </rPh>
    <rPh sb="8" eb="9">
      <t>サダ</t>
    </rPh>
    <rPh sb="11" eb="13">
      <t>シセツ</t>
    </rPh>
    <rPh sb="13" eb="15">
      <t>キジュン</t>
    </rPh>
    <rPh sb="34" eb="36">
      <t>テキゴウ</t>
    </rPh>
    <rPh sb="45" eb="49">
      <t>シチョウソンチョウ</t>
    </rPh>
    <rPh sb="50" eb="51">
      <t>トド</t>
    </rPh>
    <rPh sb="52" eb="53">
      <t>デ</t>
    </rPh>
    <rPh sb="54" eb="56">
      <t>シテイ</t>
    </rPh>
    <rPh sb="56" eb="59">
      <t>ニンチショウ</t>
    </rPh>
    <rPh sb="59" eb="62">
      <t>タイオウガタ</t>
    </rPh>
    <rPh sb="62" eb="64">
      <t>キョウドウ</t>
    </rPh>
    <rPh sb="64" eb="66">
      <t>セイカツ</t>
    </rPh>
    <rPh sb="66" eb="68">
      <t>カイゴ</t>
    </rPh>
    <rPh sb="68" eb="71">
      <t>ジギョウショ</t>
    </rPh>
    <rPh sb="90" eb="91">
      <t>ダイ</t>
    </rPh>
    <rPh sb="93" eb="94">
      <t>ゴウ</t>
    </rPh>
    <rPh sb="98" eb="100">
      <t>ヤカン</t>
    </rPh>
    <rPh sb="100" eb="102">
      <t>シエン</t>
    </rPh>
    <rPh sb="102" eb="104">
      <t>タイセイ</t>
    </rPh>
    <rPh sb="104" eb="106">
      <t>カサン</t>
    </rPh>
    <rPh sb="113" eb="115">
      <t>テイイン</t>
    </rPh>
    <rPh sb="115" eb="117">
      <t>チョウカ</t>
    </rPh>
    <rPh sb="117" eb="119">
      <t>リヨウ</t>
    </rPh>
    <rPh sb="120" eb="122">
      <t>ジンイン</t>
    </rPh>
    <rPh sb="122" eb="124">
      <t>ケツジョ</t>
    </rPh>
    <rPh sb="124" eb="126">
      <t>ガイトウ</t>
    </rPh>
    <rPh sb="138" eb="140">
      <t>ゼンゴウ</t>
    </rPh>
    <rPh sb="141" eb="142">
      <t>マタ</t>
    </rPh>
    <rPh sb="145" eb="147">
      <t>ガイトウ</t>
    </rPh>
    <rPh sb="156" eb="158">
      <t>ヤキン</t>
    </rPh>
    <rPh sb="159" eb="160">
      <t>オコナ</t>
    </rPh>
    <rPh sb="161" eb="163">
      <t>カイゴ</t>
    </rPh>
    <rPh sb="163" eb="166">
      <t>ジュウギョウシャ</t>
    </rPh>
    <rPh sb="166" eb="167">
      <t>オヨ</t>
    </rPh>
    <rPh sb="168" eb="170">
      <t>シュクチョク</t>
    </rPh>
    <rPh sb="170" eb="172">
      <t>キンム</t>
    </rPh>
    <rPh sb="173" eb="174">
      <t>ア</t>
    </rPh>
    <rPh sb="176" eb="177">
      <t>モノ</t>
    </rPh>
    <rPh sb="178" eb="181">
      <t>ゴウケイスウ</t>
    </rPh>
    <rPh sb="183" eb="185">
      <t>イジョウ</t>
    </rPh>
    <rPh sb="209" eb="210">
      <t>ゴウ</t>
    </rPh>
    <rPh sb="210" eb="211">
      <t>ダイ</t>
    </rPh>
    <rPh sb="255" eb="257">
      <t>シセツ</t>
    </rPh>
    <rPh sb="279" eb="280">
      <t>カズ</t>
    </rPh>
    <rPh sb="386" eb="388">
      <t>シセツ</t>
    </rPh>
    <rPh sb="423" eb="425">
      <t>トウガイ</t>
    </rPh>
    <rPh sb="440" eb="442">
      <t>ジギョウ</t>
    </rPh>
    <rPh sb="443" eb="444">
      <t>オコナ</t>
    </rPh>
    <rPh sb="445" eb="446">
      <t>モノ</t>
    </rPh>
    <rPh sb="448" eb="450">
      <t>シテイ</t>
    </rPh>
    <rPh sb="450" eb="452">
      <t>キョタク</t>
    </rPh>
    <rPh sb="457" eb="459">
      <t>シテイ</t>
    </rPh>
    <rPh sb="459" eb="461">
      <t>チイキ</t>
    </rPh>
    <rPh sb="461" eb="464">
      <t>ミッチャクガタ</t>
    </rPh>
    <rPh sb="469" eb="471">
      <t>シテイ</t>
    </rPh>
    <rPh sb="471" eb="473">
      <t>キョタク</t>
    </rPh>
    <rPh sb="473" eb="475">
      <t>カイゴ</t>
    </rPh>
    <rPh sb="475" eb="477">
      <t>シエン</t>
    </rPh>
    <rPh sb="478" eb="480">
      <t>シテイ</t>
    </rPh>
    <rPh sb="480" eb="482">
      <t>カイゴ</t>
    </rPh>
    <rPh sb="482" eb="484">
      <t>ヨボウ</t>
    </rPh>
    <rPh sb="496" eb="498">
      <t>カイゴ</t>
    </rPh>
    <rPh sb="498" eb="500">
      <t>ヨボウ</t>
    </rPh>
    <rPh sb="504" eb="505">
      <t>モ</t>
    </rPh>
    <rPh sb="508" eb="510">
      <t>シテイ</t>
    </rPh>
    <rPh sb="510" eb="512">
      <t>カイゴ</t>
    </rPh>
    <rPh sb="512" eb="514">
      <t>ヨボウ</t>
    </rPh>
    <rPh sb="514" eb="516">
      <t>シエン</t>
    </rPh>
    <rPh sb="517" eb="519">
      <t>ジギョウ</t>
    </rPh>
    <rPh sb="519" eb="520">
      <t>マタ</t>
    </rPh>
    <rPh sb="521" eb="523">
      <t>カイゴ</t>
    </rPh>
    <rPh sb="523" eb="525">
      <t>ホケン</t>
    </rPh>
    <rPh sb="525" eb="527">
      <t>シセツ</t>
    </rPh>
    <rPh sb="527" eb="528">
      <t>モ</t>
    </rPh>
    <rPh sb="531" eb="533">
      <t>シテイ</t>
    </rPh>
    <rPh sb="533" eb="535">
      <t>カイゴ</t>
    </rPh>
    <rPh sb="535" eb="538">
      <t>リョウヨウガタ</t>
    </rPh>
    <rPh sb="538" eb="540">
      <t>イリョウ</t>
    </rPh>
    <rPh sb="540" eb="542">
      <t>シセツ</t>
    </rPh>
    <rPh sb="543" eb="545">
      <t>ウンエイ</t>
    </rPh>
    <rPh sb="550" eb="553">
      <t>ネンイジョウ</t>
    </rPh>
    <rPh sb="554" eb="556">
      <t>ケイケン</t>
    </rPh>
    <rPh sb="557" eb="558">
      <t>ユウ</t>
    </rPh>
    <rPh sb="579" eb="581">
      <t>テイイン</t>
    </rPh>
    <rPh sb="582" eb="585">
      <t>ハンイナイ</t>
    </rPh>
    <rPh sb="587" eb="588">
      <t>ア</t>
    </rPh>
    <rPh sb="592" eb="594">
      <t>キョシツ</t>
    </rPh>
    <rPh sb="594" eb="595">
      <t>ナド</t>
    </rPh>
    <rPh sb="596" eb="598">
      <t>リヨウ</t>
    </rPh>
    <rPh sb="614" eb="616">
      <t>キョウドウ</t>
    </rPh>
    <rPh sb="616" eb="618">
      <t>セイカツ</t>
    </rPh>
    <rPh sb="618" eb="620">
      <t>ジュウキョ</t>
    </rPh>
    <rPh sb="642" eb="643">
      <t>ウ</t>
    </rPh>
    <rPh sb="645" eb="648">
      <t>リヨウシャ</t>
    </rPh>
    <rPh sb="649" eb="650">
      <t>カズ</t>
    </rPh>
    <rPh sb="652" eb="653">
      <t>メイ</t>
    </rPh>
    <rPh sb="664" eb="666">
      <t>リヨウ</t>
    </rPh>
    <rPh sb="667" eb="669">
      <t>カイシ</t>
    </rPh>
    <rPh sb="670" eb="671">
      <t>ア</t>
    </rPh>
    <rPh sb="682" eb="683">
      <t>ニチ</t>
    </rPh>
    <rPh sb="683" eb="685">
      <t>イナイ</t>
    </rPh>
    <rPh sb="686" eb="688">
      <t>リヨウ</t>
    </rPh>
    <rPh sb="689" eb="690">
      <t>アイダ</t>
    </rPh>
    <rPh sb="691" eb="692">
      <t>サダ</t>
    </rPh>
    <rPh sb="719" eb="720">
      <t>オコナ</t>
    </rPh>
    <rPh sb="722" eb="723">
      <t>ア</t>
    </rPh>
    <rPh sb="727" eb="729">
      <t>ジュウブン</t>
    </rPh>
    <rPh sb="730" eb="732">
      <t>チシキ</t>
    </rPh>
    <rPh sb="733" eb="734">
      <t>ユウ</t>
    </rPh>
    <rPh sb="736" eb="739">
      <t>ジュウギョウシャ</t>
    </rPh>
    <rPh sb="740" eb="742">
      <t>カクホ</t>
    </rPh>
    <phoneticPr fontId="9"/>
  </si>
  <si>
    <r>
      <t>夜間</t>
    </r>
    <r>
      <rPr>
        <sz val="11"/>
        <color theme="1"/>
        <rFont val="游ゴシック"/>
        <family val="2"/>
        <scheme val="minor"/>
      </rPr>
      <t>支援体制加算（Ⅱ)</t>
    </r>
    <rPh sb="0" eb="2">
      <t>ヤカン</t>
    </rPh>
    <rPh sb="2" eb="4">
      <t>シエン</t>
    </rPh>
    <rPh sb="4" eb="6">
      <t>タイセイ</t>
    </rPh>
    <rPh sb="6" eb="8">
      <t>カサン</t>
    </rPh>
    <phoneticPr fontId="9"/>
  </si>
  <si>
    <t>１日につき
２５単位</t>
    <rPh sb="0" eb="2">
      <t>イチニチ</t>
    </rPh>
    <rPh sb="8" eb="10">
      <t>タンイ</t>
    </rPh>
    <phoneticPr fontId="9"/>
  </si>
  <si>
    <r>
      <t>　</t>
    </r>
    <r>
      <rPr>
        <u/>
        <sz val="9"/>
        <rFont val="ＭＳ Ｐゴシック"/>
        <family val="3"/>
        <charset val="128"/>
      </rPr>
      <t>厚生労働大臣が定める施設基準（平成２７年厚生労働省告示第９６号）</t>
    </r>
    <r>
      <rPr>
        <sz val="9"/>
        <rFont val="ＭＳ Ｐゴシック"/>
        <family val="3"/>
        <charset val="128"/>
      </rPr>
      <t>に適合しているものとして市町村長に届け出た指定認知症対応型共同生活介護事業所
＜平成２７年厚生労働省告示第９６号第３２号＞
ロ　夜間支援体制加算（Ⅱ）
(1)イ(1)に該当するものであること。
(2)前号ロ又はニに該当すること。
(3)夜勤を行う介護従業者及び宿直勤務に当たる者の合計数が、 当該指定認知症対応型共同生活介護事業所を構成する共同生活住居の数に１を加えた数以上であること。
＜平成２７年厚生労働省告示第９６号第３１号＞
ロ　認知症対応型共同生活介護費(Ⅱ)を算定すべき指定認知症対応型共同生活介護の施設基準
　(1)事業所を構成する共同生活住居の数が２以上であること。
　(2)イ(2)に該当するものであること。
ニ　短期利用認知症対応型共同生活介護費(Ⅱ)を算定すべき指定認知症対応型共同生活介護の施設基準
　(1)事業所を構成する共同生活住居の数が２以上であること。
　(2)ハ(2)から(6)までに該当するものであること。</t>
    </r>
    <rPh sb="90" eb="91">
      <t>ダイ</t>
    </rPh>
    <rPh sb="93" eb="94">
      <t>ゴウ</t>
    </rPh>
    <rPh sb="98" eb="100">
      <t>ヤカン</t>
    </rPh>
    <rPh sb="100" eb="102">
      <t>シエン</t>
    </rPh>
    <rPh sb="102" eb="104">
      <t>タイセイ</t>
    </rPh>
    <rPh sb="104" eb="106">
      <t>カサン</t>
    </rPh>
    <rPh sb="180" eb="182">
      <t>トウガイ</t>
    </rPh>
    <rPh sb="200" eb="202">
      <t>コウセイ</t>
    </rPh>
    <rPh sb="211" eb="212">
      <t>カズ</t>
    </rPh>
    <rPh sb="215" eb="216">
      <t>クワ</t>
    </rPh>
    <rPh sb="218" eb="219">
      <t>カズ</t>
    </rPh>
    <rPh sb="246" eb="247">
      <t>ダイ</t>
    </rPh>
    <rPh sb="249" eb="250">
      <t>ゴウ</t>
    </rPh>
    <rPh sb="291" eb="293">
      <t>シセツ</t>
    </rPh>
    <rPh sb="318" eb="320">
      <t>イジョウ</t>
    </rPh>
    <rPh sb="336" eb="338">
      <t>ガイトウ</t>
    </rPh>
    <rPh sb="444" eb="446">
      <t>ガイトウ</t>
    </rPh>
    <phoneticPr fontId="9"/>
  </si>
  <si>
    <t>夜間支援体制加算Ｑ＆Ａ</t>
    <rPh sb="0" eb="8">
      <t>ヤカンシエンタイセイカサン</t>
    </rPh>
    <phoneticPr fontId="9"/>
  </si>
  <si>
    <t>　３ユニットで２名の夜勤配置に常勤換算で１名を追加配置した場合は対象となるか。</t>
    <phoneticPr fontId="9"/>
  </si>
  <si>
    <t>　当該配置は、指定地域密着型サービスの事業の人員、設備及び運営に関する基準第90条第１項ただし書き及び指定地域密着型介護予防サービスの事業の人員、設備及び運営並びに指定地域密着型介護予防サービスに係る介護予防のための効果的な支援の方法に関する基準第70 条第１項ただし書きに規定する、３ユニットの場合であって、各ユニットが同一階に隣接しており、職員が円滑に利用者の状況把握を行い、速やかな対応が可能な構造で、安全対策（マニュアルの策定、訓練の実施）をとっていることを要件とする例外措置（この場合、利用者のケアの質の確保や職員の業務負担にも十分に配慮すること。）であり、本加算制度においては通常の配置を超えて夜勤職員を手厚く配置していることを評価しているものであることから、ご質問の配置では加算対象にならない。</t>
    <phoneticPr fontId="9"/>
  </si>
  <si>
    <t>１日につき
200単位
（利用を開始した日から起算して７日が限度）</t>
    <rPh sb="9" eb="11">
      <t>タンイ</t>
    </rPh>
    <phoneticPr fontId="9"/>
  </si>
  <si>
    <t>　短期利用認知症対応型共同生活介護について、医師が、認知症の行動・心理症状が認められるため、在宅での生活が困難であり、緊急に指定認知症対応型共同生活介護を利用することが適当であると判断した者に対し、指定認知症共同生活介護を行った場合
＜平成１８年３月３１日老計発第0331005号　老振発第0331005号　老老発第0331018号　第２の６(4)＞
②　本加算は、利用者に「認知症の行動・心理症状」が認められ、緊急に短期利用認知症対応型共同生活介護が必要であると医師が判断した場合であって、介護支援専門員、受け入れ事業所の職員と連携し、利用者又は家族の同意の上、短期利用認知症対応型共同生活介護の利用を開始した場合に算定することができる。本加算は医師が判断した当該日又はその次の日に利用を開始した場合に限り算定できるものとする。（略）
③　次に掲げる者が、直接、短期利用認知症対応型共同生活介護の利用を開始した場合には、当該加算は算定できないものであること。
a　病院又は診療所に入院中の者
b  介護保険施設又は地域密着型介護老人福祉施設に入院中又は入所中の者
c  認知症対応型共同生活介護、地域密着型特定施設入居者生活介護、特定施設入居者生活介護、短期入所生活介護、短期入所療養介護、短期利用認知症対応型共同生活介護、短期利用特定施設入居者生活介護及び地域密着型短期利用特定施設入居者生活介護を利用中の者
④　判断を行った医師は診療録等に症状、判断の内容等を記録しておくこと。また、事業所も判断を行った医師名、日付及び利用開始に当たっての留意事項等を介護サービス計画書に記録しておくこと。
　　</t>
    <phoneticPr fontId="9"/>
  </si>
  <si>
    <t>認知症行動・心理症状緊急対応加算
Ｑ＆Ａ</t>
    <phoneticPr fontId="9"/>
  </si>
  <si>
    <t>　入所が予定されており、入所予定期間と実際の緊急入所の期間が重なっている場合であっても、本来の入所予定日前に緊急に入所した場合には、７日分算定が可能か。</t>
    <phoneticPr fontId="9"/>
  </si>
  <si>
    <t>　当初の入所予定期間も含め、認知症行動・心理症状により緊急に入所した日から７日間以内で算定できる。（平２１．３　インフォメーション６９　問１１０）</t>
    <phoneticPr fontId="9"/>
  </si>
  <si>
    <t>　入所予定日当日に、予定していた事業所に認知症行動・心理症状で入所した場合は算定できるか。</t>
    <phoneticPr fontId="9"/>
  </si>
  <si>
    <t>　本加算制度は予定外で緊急入所した場合の受入れの手間を評価するものであることから、予定どおりの入所は対象とならない。（平２１．３　インフォメーション６９　問１１１）</t>
    <phoneticPr fontId="9"/>
  </si>
  <si>
    <t>若年性認知症利用者受入加算</t>
    <rPh sb="0" eb="2">
      <t>ジャクネン</t>
    </rPh>
    <rPh sb="2" eb="3">
      <t>セイ</t>
    </rPh>
    <rPh sb="3" eb="6">
      <t>ニンチショウ</t>
    </rPh>
    <rPh sb="6" eb="9">
      <t>リヨウシャ</t>
    </rPh>
    <rPh sb="9" eb="10">
      <t>ウ</t>
    </rPh>
    <rPh sb="10" eb="11">
      <t>イ</t>
    </rPh>
    <rPh sb="11" eb="13">
      <t>カサン</t>
    </rPh>
    <phoneticPr fontId="9"/>
  </si>
  <si>
    <t>１日につき
120単位</t>
    <rPh sb="9" eb="11">
      <t>タンイ</t>
    </rPh>
    <phoneticPr fontId="9"/>
  </si>
  <si>
    <r>
      <t>　</t>
    </r>
    <r>
      <rPr>
        <u/>
        <sz val="9"/>
        <rFont val="ＭＳ Ｐゴシック"/>
        <family val="3"/>
        <charset val="128"/>
      </rPr>
      <t>厚生労働大臣が定める基準（平成２７年厚生労働省告示第９５号）</t>
    </r>
    <r>
      <rPr>
        <sz val="9"/>
        <rFont val="ＭＳ Ｐゴシック"/>
        <family val="3"/>
        <charset val="128"/>
      </rPr>
      <t>に適合しているものとして市町村長に届け出た指定認知症対応型共同生活介護事業所において、若年性認知症利用者に対して、指定認知症対応型共同生活介護を行った場合
　ただし、認知症行動・心理症状緊急対応加算を算定している場合は、算定しない。
＜平成２７年厚生労働省告示第９５号第１８号＞
　受け入れた若年性認知症利用者ごとに個別の担当者を定めていること。
＜平成１８年３月３１日老計発第0331005号　老振発第0331005号　老老発第0331018号　第２の６(5)＞
　3の2(14)を準用する。
＜平成１８年３月３１日老計発第0331005号　老振発第0331005号　老老発第0331018号　第２の3の2(14)＞
受け入れた若年性認知症利用者ごとに個別に担当者を定め、その者を中心に、当該利用者の特性やニーズに応じたサービス提供を行うこと。</t>
    </r>
    <rPh sb="166" eb="167">
      <t>ダイ</t>
    </rPh>
    <rPh sb="169" eb="170">
      <t>ゴウ</t>
    </rPh>
    <phoneticPr fontId="9"/>
  </si>
  <si>
    <t>若年性認知症利用者受入加算
Ｑ＆Ａ</t>
    <rPh sb="0" eb="2">
      <t>ジャクネン</t>
    </rPh>
    <rPh sb="2" eb="3">
      <t>セイ</t>
    </rPh>
    <rPh sb="3" eb="6">
      <t>ニンチショウ</t>
    </rPh>
    <rPh sb="6" eb="9">
      <t>リヨウシャ</t>
    </rPh>
    <rPh sb="9" eb="10">
      <t>ウ</t>
    </rPh>
    <rPh sb="10" eb="11">
      <t>イ</t>
    </rPh>
    <rPh sb="11" eb="13">
      <t>カサン</t>
    </rPh>
    <phoneticPr fontId="9"/>
  </si>
  <si>
    <t>　一度本加算制度の対象者となった場合、６５歳以上になっても対象のままか。</t>
    <phoneticPr fontId="9"/>
  </si>
  <si>
    <t>　６５歳の誕生日の前々日までは対象である。（平２１．３　インフォメーション６９　問１０１）</t>
    <rPh sb="22" eb="23">
      <t>ヘイ</t>
    </rPh>
    <rPh sb="40" eb="41">
      <t>トイ</t>
    </rPh>
    <phoneticPr fontId="9"/>
  </si>
  <si>
    <t>　担当者とは何か。定めるにあたって担当者の資格要件はあるか。</t>
    <phoneticPr fontId="9"/>
  </si>
  <si>
    <t>　若年性認知症利用者を担当する者のことで、施設や事業所の介護職員の中から定めていただきたい。人数や資格等の要件は問わない。（平２１．３　インフォメーション６９　問１０２）</t>
    <phoneticPr fontId="9"/>
  </si>
  <si>
    <r>
      <t>利用者</t>
    </r>
    <r>
      <rPr>
        <sz val="11"/>
        <color theme="1"/>
        <rFont val="游ゴシック"/>
        <family val="2"/>
        <scheme val="minor"/>
      </rPr>
      <t>が入院したときの費用の算定</t>
    </r>
    <rPh sb="0" eb="3">
      <t>リヨウシャ</t>
    </rPh>
    <rPh sb="4" eb="6">
      <t>ニュウイン</t>
    </rPh>
    <rPh sb="11" eb="13">
      <t>ヒヨウ</t>
    </rPh>
    <rPh sb="14" eb="16">
      <t>サンテイ</t>
    </rPh>
    <phoneticPr fontId="9"/>
  </si>
  <si>
    <t>１日につき246単位</t>
    <rPh sb="1" eb="2">
      <t>ニチ</t>
    </rPh>
    <rPh sb="8" eb="10">
      <t>タンイ</t>
    </rPh>
    <phoneticPr fontId="9"/>
  </si>
  <si>
    <r>
      <t>　</t>
    </r>
    <r>
      <rPr>
        <u/>
        <sz val="9"/>
        <rFont val="ＭＳ Ｐゴシック"/>
        <family val="3"/>
        <charset val="128"/>
      </rPr>
      <t>厚生労働大臣が定める基準（平成２７年厚生労働省告示第９５号）</t>
    </r>
    <r>
      <rPr>
        <sz val="9"/>
        <rFont val="ＭＳ Ｐゴシック"/>
        <family val="3"/>
        <charset val="128"/>
      </rPr>
      <t>に適合しているものとして市町村長に届け出た指定認知症対応型共同生活介護事業所において、利用者が病院又は診療所への入院を要した場合は、１月に６日を限度として所定単位数に代えて１日につき246単位を算定する。ただし、入院の初日及び最終日は、算定できない。
＜平成２７年厚生労働省告示第９５号第５８号の４＞
利用者について、病院又は診療所に入院する必要が生じた場合であって、入院後３月以内に退院することが明らかに見込まれるときは、その者及びその家族の希望等を勘案し、必要に応じて適切な便宜を供与するとともに、やむを得ない事情がある場合を除き、退院後再び当該指定認知症対応型共同生活介護事業所に円滑に入居することができる体制を確保していること。</t>
    </r>
    <rPh sb="175" eb="176">
      <t>ダイ</t>
    </rPh>
    <rPh sb="178" eb="179">
      <t>ゴウ</t>
    </rPh>
    <rPh sb="183" eb="186">
      <t>リヨウシャ</t>
    </rPh>
    <rPh sb="191" eb="193">
      <t>ビョウイン</t>
    </rPh>
    <rPh sb="193" eb="194">
      <t>マタ</t>
    </rPh>
    <rPh sb="195" eb="198">
      <t>シンリョウジョ</t>
    </rPh>
    <rPh sb="199" eb="201">
      <t>ニュウイン</t>
    </rPh>
    <rPh sb="203" eb="205">
      <t>ヒツヨウ</t>
    </rPh>
    <rPh sb="206" eb="207">
      <t>ショウ</t>
    </rPh>
    <rPh sb="209" eb="211">
      <t>バアイ</t>
    </rPh>
    <rPh sb="216" eb="219">
      <t>ニュウインゴ</t>
    </rPh>
    <rPh sb="220" eb="221">
      <t>ツキ</t>
    </rPh>
    <rPh sb="221" eb="223">
      <t>イナイ</t>
    </rPh>
    <rPh sb="224" eb="226">
      <t>タイイン</t>
    </rPh>
    <rPh sb="231" eb="232">
      <t>アキ</t>
    </rPh>
    <rPh sb="235" eb="237">
      <t>ミコ</t>
    </rPh>
    <rPh sb="246" eb="247">
      <t>モノ</t>
    </rPh>
    <rPh sb="247" eb="248">
      <t>オヨ</t>
    </rPh>
    <rPh sb="251" eb="253">
      <t>カゾク</t>
    </rPh>
    <rPh sb="254" eb="256">
      <t>キボウ</t>
    </rPh>
    <rPh sb="256" eb="257">
      <t>トウ</t>
    </rPh>
    <rPh sb="258" eb="260">
      <t>カンアン</t>
    </rPh>
    <rPh sb="262" eb="264">
      <t>ヒツヨウ</t>
    </rPh>
    <rPh sb="265" eb="266">
      <t>オウ</t>
    </rPh>
    <rPh sb="268" eb="270">
      <t>テキセツ</t>
    </rPh>
    <rPh sb="271" eb="273">
      <t>ベンギ</t>
    </rPh>
    <rPh sb="274" eb="276">
      <t>キョウヨ</t>
    </rPh>
    <rPh sb="286" eb="287">
      <t>エ</t>
    </rPh>
    <rPh sb="289" eb="291">
      <t>ジジョウ</t>
    </rPh>
    <rPh sb="294" eb="296">
      <t>バアイ</t>
    </rPh>
    <rPh sb="297" eb="298">
      <t>ノゾ</t>
    </rPh>
    <rPh sb="300" eb="302">
      <t>タイイン</t>
    </rPh>
    <rPh sb="302" eb="303">
      <t>ゴ</t>
    </rPh>
    <rPh sb="303" eb="304">
      <t>フタタ</t>
    </rPh>
    <rPh sb="305" eb="307">
      <t>トウガイ</t>
    </rPh>
    <rPh sb="307" eb="309">
      <t>シテイ</t>
    </rPh>
    <rPh sb="309" eb="312">
      <t>ニンチショウ</t>
    </rPh>
    <rPh sb="312" eb="315">
      <t>タイオウガタ</t>
    </rPh>
    <rPh sb="315" eb="317">
      <t>キョウドウ</t>
    </rPh>
    <rPh sb="317" eb="319">
      <t>セイカツ</t>
    </rPh>
    <rPh sb="319" eb="321">
      <t>カイゴ</t>
    </rPh>
    <rPh sb="321" eb="324">
      <t>ジギョウショ</t>
    </rPh>
    <rPh sb="325" eb="327">
      <t>エンカツ</t>
    </rPh>
    <rPh sb="328" eb="330">
      <t>ニュウキョ</t>
    </rPh>
    <rPh sb="338" eb="340">
      <t>タイセイ</t>
    </rPh>
    <rPh sb="341" eb="343">
      <t>カクホ</t>
    </rPh>
    <phoneticPr fontId="9"/>
  </si>
  <si>
    <r>
      <t>利用者</t>
    </r>
    <r>
      <rPr>
        <sz val="11"/>
        <color theme="1"/>
        <rFont val="游ゴシック"/>
        <family val="2"/>
        <scheme val="minor"/>
      </rPr>
      <t>が入院したときの費用の算定Ｑ＆Ａ</t>
    </r>
    <phoneticPr fontId="9"/>
  </si>
  <si>
    <t xml:space="preserve">　入院時の費用算定について 3ヶ月入院した場合に、次のよう毎6日を限度として加算認めることは差支えないか。
（例） 4月 1日から 日から 6月 30 日まで 3ヶ月入院した場合ヶ月入院した場合
4月 1日 （入院） 
4月 2日～ 7日(一日につき 一日につき 246 単位を算定）
4月 8日～ 30 日
5月 1日～ 6日(一日につき 一日につき 246 単位を算定）
5月 7日～ 31 日
6月 1日～ 6日(一日につき 一日につき 246 単位を算定） 
6月 7日～ 29 日
6月 30 日 （退院） </t>
    <phoneticPr fontId="9"/>
  </si>
  <si>
    <t>　入院当初の期間が、最月から翌月へ連続して跨る場合は、算定可能であるが、事例のような毎月ごとに6日間の算定ができるものではない。
（平成３０年３月　Ｖｏｌ．１　問１１２）</t>
    <rPh sb="15" eb="16">
      <t>ツキ</t>
    </rPh>
    <rPh sb="49" eb="50">
      <t>カン</t>
    </rPh>
    <rPh sb="51" eb="53">
      <t>サンテイ</t>
    </rPh>
    <rPh sb="66" eb="68">
      <t>ヘイセイ</t>
    </rPh>
    <rPh sb="70" eb="71">
      <t>ネン</t>
    </rPh>
    <rPh sb="72" eb="73">
      <t>ガツ</t>
    </rPh>
    <rPh sb="80" eb="81">
      <t>ト</t>
    </rPh>
    <phoneticPr fontId="9"/>
  </si>
  <si>
    <t>１日につき
72単位（死亡日以前３１日以上４５日以下）
144単位(死亡日以前4日以上30日以下）
１日につき
680単位（死亡日の前日及び前々日）
１日につき
1,280単位（死亡日）　</t>
    <rPh sb="8" eb="10">
      <t>タンイ</t>
    </rPh>
    <rPh sb="11" eb="14">
      <t>シボウビ</t>
    </rPh>
    <rPh sb="14" eb="16">
      <t>イゼン</t>
    </rPh>
    <rPh sb="18" eb="21">
      <t>ニチイジョウ</t>
    </rPh>
    <rPh sb="23" eb="24">
      <t>ニチ</t>
    </rPh>
    <rPh sb="24" eb="26">
      <t>イカ</t>
    </rPh>
    <rPh sb="32" eb="34">
      <t>タンイ</t>
    </rPh>
    <rPh sb="35" eb="38">
      <t>シボウビ</t>
    </rPh>
    <rPh sb="38" eb="40">
      <t>イゼン</t>
    </rPh>
    <rPh sb="41" eb="42">
      <t>ニチ</t>
    </rPh>
    <rPh sb="42" eb="44">
      <t>イジョウ</t>
    </rPh>
    <rPh sb="46" eb="47">
      <t>ニチ</t>
    </rPh>
    <rPh sb="47" eb="49">
      <t>イカ</t>
    </rPh>
    <rPh sb="53" eb="54">
      <t>ニチ</t>
    </rPh>
    <rPh sb="61" eb="63">
      <t>タンイ</t>
    </rPh>
    <rPh sb="64" eb="67">
      <t>シボウビ</t>
    </rPh>
    <rPh sb="68" eb="70">
      <t>ゼンジツ</t>
    </rPh>
    <rPh sb="70" eb="71">
      <t>オヨ</t>
    </rPh>
    <rPh sb="72" eb="75">
      <t>ゼンゼンジツ</t>
    </rPh>
    <rPh sb="79" eb="80">
      <t>ニチ</t>
    </rPh>
    <rPh sb="89" eb="91">
      <t>タンイ</t>
    </rPh>
    <rPh sb="92" eb="95">
      <t>シボウビ</t>
    </rPh>
    <phoneticPr fontId="9"/>
  </si>
  <si>
    <r>
      <t>　認知症対応型共同生活介護について、</t>
    </r>
    <r>
      <rPr>
        <u/>
        <sz val="9"/>
        <rFont val="ＭＳ Ｐゴシック"/>
        <family val="3"/>
        <charset val="128"/>
      </rPr>
      <t>厚生労働大臣が定める施設基準（平成２７年厚生労働省告示第９６号）</t>
    </r>
    <r>
      <rPr>
        <sz val="9"/>
        <rFont val="ＭＳ Ｐゴシック"/>
        <family val="3"/>
        <charset val="128"/>
      </rPr>
      <t>に適合しているものとして市町村長に届け出た指定認知症対応型共同生活介護事業所において、</t>
    </r>
    <r>
      <rPr>
        <u/>
        <sz val="9"/>
        <rFont val="ＭＳ Ｐゴシック"/>
        <family val="3"/>
        <charset val="128"/>
      </rPr>
      <t>厚生労働大臣が定める基準に適合する利用者（厚生労働大臣が定める基準に適合する利用者等（平成27年厚生労働告示第９４号））</t>
    </r>
    <r>
      <rPr>
        <sz val="9"/>
        <rFont val="ＭＳ Ｐゴシック"/>
        <family val="3"/>
        <charset val="128"/>
      </rPr>
      <t>について死亡月に加算する。　ただし、退去した日の翌日から死亡日までの間又は医療連携体制加算を算定していない場合は、算定しない。
＜平成２７年厚生労働省告示第９６号第３３号＞
　イ　看取りに関する指針を定め、入居の際に、利用者又はその家族等に対して、当該指針の内容を説明し、同意を得ていること。
　ロ　医師、看護職員（事業所の職員又は当該事業所と密接な連携を確保できる範囲内の距離にある病院若しくは診療所若しくは指定訪問看護ステーションの職員に限る。）、介護職員、介護支援専門員その他の職種の者による協議の上、当該事業書における看取りの実績等を踏まえ、適宜、看取りに関する指針の見直しを行うこと。
　ハ　看取りに関する職員研修を行っていること。
＜平成２７年厚生労働省告示第９４号第４０号＞
　次のイからハまでのいずれにも適合している利用者
　イ　医師が一般に認められている医学的知見に基づき回復の見込みがないと診断した者であること。
　ロ　医師、看護職員（事業所の職員又は当該事業所と密接な連携を確保できる範囲内の距離にある病院若しくは診療所若しくは指定訪問看護ステーションの職員に限る。）、介護支援専門員その他の職種の者が共同で作成した利用者の介護に係る計画について、医師等のうちその内容に応じた適当な者から説明を受け、当該計画について同意している者（その家族等が説明を受けた上で、同意している者を含む。）であること。
　ハ　看取りに関する指針に基づき、利用者の状態又は家族の求め等に応じ随時、医師等の相互の連携の下、介護記録等利用者に関する記録を活用し行われる介護についての説明を受け、同意した上で介護を受けている者（その家族等が説明を受け、同意した上で介護を受けている者を含む。）であること。
＜平成１８年３月３１日老計発第0331005号　老振発第0331005号　老老発第0331018号　第２の６(7)＞
②　利用者等告示第40号ロに定める看護職員については、認知症対応型共同生活介護事業所において利用者の看取り介護を行う場合、利用者の状態に応じて随時の対応が必要であることから、当該認知症対応型共同生活介護事業所と密接な連携を確保できる範囲内の距離にある病院、診療所若しくは訪問看護ステーション（以下「訪問看護ステーション等」という。）の職員に限るとしているところである。具体的には、当該認知症対応型共同生活介護事業所と訪問看護ステーション等が、同一市町村内に所在している又は同一市町村内に所在していないとしても、自動車等による移動に要する時間がおおむね２０分以内の近距離に所在するなど、実態として必要な連携をとることができることが必要である。
④質の高い看取り介護を実施するためには、多職種連携により、利用者等に対し、十分な説明を行い、理解を得るよう努力することが不可欠である。具体的には、認知症対応型共同生活介護事業所は、看取り介護を実施するに当たり、終末期にたどる経過、事業所等において看取りに際して行いうる医療行為の選択肢、医師や医療機関との連携体制などについて、利用者等の理解が得られるよう継続的な説明に努めることが重要である。加えて、説明の際には、利用者等の理解を助けるため、利用者に関する記録を活用した説明資料を作成し、その写しを提供すること。</t>
    </r>
    <rPh sb="235" eb="236">
      <t>ダイ</t>
    </rPh>
    <rPh sb="238" eb="239">
      <t>ゴウ</t>
    </rPh>
    <rPh sb="493" eb="494">
      <t>ダイ</t>
    </rPh>
    <rPh sb="496" eb="497">
      <t>ゴウ</t>
    </rPh>
    <phoneticPr fontId="9"/>
  </si>
  <si>
    <t>看取り介護加算</t>
    <phoneticPr fontId="9"/>
  </si>
  <si>
    <t>⑦看取り介護の実施に当たっては、次に掲げる事項を介護記録等に記録するとともに、多職種連携を図るため、医師、看護職員、介護職員、介護支援専門員等による適切な情報共有に努めること。
　イ　終末期の身体症状の変化及びこれに対する介護等についての記録
　ロ　療養や死別に関する利用者及び家族の精神的な状態の変化及びこれに対するケアについての記録
　ハ　看取り介護の各プロセスにおいて把握した利用者等の意向と、それに基づくアセスメント及び対応についての記録
⑧利用者等に対する随時の説明に係る同意については、口頭で同意を得た場合は、介護記録にその説明日時、内容等を記載するとともに、同意を得た旨を記載しておくことが必要である。
また、利用者が十分に判断をできる状態になく、かつ、家族の来訪が見込まれないような場合も、医師、看護職員、介護職員等が利用者の状態等に応じて随時、利用者に対する看取り介護について相談し、共同して看取り介護を行っていると認められる場合には、看取り介護加算の算定は可能である。
この場合には、適切な看取り介護が行われていることが担保されるよう、介護記録に職員間の相談日時、内容等を記載するとともに、利用者の状態や、家族と連絡を取ったにもかかわらず事業所への来訪がなかった旨を記載しておくことが必要である。（以下、略）
⑨看取り介護加算は、利用者等告示第40号に定める基準に適合する看取り介護を受けた利用者が死亡した場合に、死亡日を含めて４５日を上限として、認知症対応型共同生活介護事業所において行った看取り介護を評価するものである。死亡前に自宅へ戻ったり、医療機関へ入院したりした後、自宅や入院先で死亡した場合でも算定可能であるが、その際には、当該認知症対応型共同生活介護事業所において看取り介護を直接行っていない退居した日の翌日から死亡日までの間は、算定することができない。（したがって、退居した日の翌日から死亡日までの期間が４５日以上あった場合には、看取り介護加算を算定することはできない。）
　なお、看取り介護に係る計画の作成及び看取り介護の実施にあたっては、厚生労働省「人生の最終段階における医療・ケアの決定プロセスに関するガイドライン」等を参考にしつつ、本人の意思を尊重した医療・ケアの方針が実施できるよう、多職種が連携し、本人及びその家族と必要な情報の共有等に努めること。
⑩認知症対応型共同生活介護事業所を退居等した月と死亡した月が異なる場合でも算定可能であるが、看取り介護加算は死亡月にまとめて算定することから、利用者側にとっては、事業所に入居していない月についても自己負担を請求されることになるため、利用者が退居等する際、退居等の翌月に亡くなった場合に、前月分の看取り介護加算に係る一部負担の請求を行う場合があることを説明し、文書にて同意を得ておくことが必要である。
⑪認知症対応型共同生活介護事業所は、退居等の後も、継続して利用者の家族への指導や医療機関に対する情報提供等を行うことが必要であり、利用者の家族、入院先の医療機関等との継続的な関わりの中で、利用者の死亡を確認することができる。
なお、情報の共有を円滑に行う観点から、事業所が入院する医療機関等に利用者の状態を尋ねたときに、当該医療機関等が事業所に対して本人の状態を伝えることについて、退居等の際、利用者等本人又は家族に対して説明をし、文書にて同意を得ておくことが必要である。
⑫利用者が入退院をし、又は外泊した場合であって、当該入院又は外泊期間が死亡日以前45日の範囲内であれば、当該入院又は外泊期間を除いた期間について、看取り介護加算の算定が可能である。
⑬入院若しくは外泊又は退去の当日について、看取り介護加算を算定できるかどうかは、当該日に所定単位数を算定するかどうかによる。</t>
    <rPh sb="859" eb="861">
      <t>ミト</t>
    </rPh>
    <rPh sb="862" eb="864">
      <t>カイゴ</t>
    </rPh>
    <rPh sb="865" eb="866">
      <t>カカ</t>
    </rPh>
    <rPh sb="867" eb="869">
      <t>ケイカク</t>
    </rPh>
    <rPh sb="870" eb="872">
      <t>サクセイ</t>
    </rPh>
    <rPh sb="872" eb="873">
      <t>オヨ</t>
    </rPh>
    <rPh sb="874" eb="876">
      <t>ミト</t>
    </rPh>
    <rPh sb="877" eb="879">
      <t>カイゴ</t>
    </rPh>
    <rPh sb="880" eb="882">
      <t>ジッシ</t>
    </rPh>
    <rPh sb="889" eb="891">
      <t>コウセイ</t>
    </rPh>
    <rPh sb="891" eb="894">
      <t>ロウドウショウ</t>
    </rPh>
    <rPh sb="895" eb="897">
      <t>ジンセイ</t>
    </rPh>
    <rPh sb="898" eb="900">
      <t>サイシュウ</t>
    </rPh>
    <rPh sb="900" eb="902">
      <t>ダンカイ</t>
    </rPh>
    <rPh sb="906" eb="908">
      <t>イリョウ</t>
    </rPh>
    <rPh sb="912" eb="914">
      <t>ケッテイ</t>
    </rPh>
    <rPh sb="919" eb="920">
      <t>カン</t>
    </rPh>
    <rPh sb="929" eb="930">
      <t>トウ</t>
    </rPh>
    <rPh sb="931" eb="933">
      <t>サンコウ</t>
    </rPh>
    <rPh sb="938" eb="940">
      <t>ホンニン</t>
    </rPh>
    <rPh sb="941" eb="943">
      <t>イシ</t>
    </rPh>
    <rPh sb="944" eb="946">
      <t>ソンチョウ</t>
    </rPh>
    <rPh sb="948" eb="950">
      <t>イリョウ</t>
    </rPh>
    <rPh sb="954" eb="956">
      <t>ホウシン</t>
    </rPh>
    <rPh sb="957" eb="959">
      <t>ジッシ</t>
    </rPh>
    <rPh sb="965" eb="968">
      <t>タショクシュ</t>
    </rPh>
    <rPh sb="969" eb="971">
      <t>レンケイ</t>
    </rPh>
    <rPh sb="973" eb="975">
      <t>ホンニン</t>
    </rPh>
    <rPh sb="975" eb="976">
      <t>オヨ</t>
    </rPh>
    <rPh sb="979" eb="981">
      <t>カゾク</t>
    </rPh>
    <rPh sb="982" eb="984">
      <t>ヒツヨウ</t>
    </rPh>
    <rPh sb="985" eb="987">
      <t>ジョウホウ</t>
    </rPh>
    <rPh sb="988" eb="990">
      <t>キョウユウ</t>
    </rPh>
    <rPh sb="990" eb="991">
      <t>トウ</t>
    </rPh>
    <rPh sb="992" eb="993">
      <t>ツト</t>
    </rPh>
    <rPh sb="1478" eb="1479">
      <t>ニチ</t>
    </rPh>
    <phoneticPr fontId="9"/>
  </si>
  <si>
    <t>１日につき
30単位</t>
    <rPh sb="8" eb="10">
      <t>タンイ</t>
    </rPh>
    <phoneticPr fontId="9"/>
  </si>
  <si>
    <t xml:space="preserve">　認知症対応型共同生活介護について、入居した日から起算して30日以内の期間。30日を超える病院又は診療所への入院後に指定認知症対応型共同生活介護事業所に再び入居した場合も、同様とする。
＜平成１８年３月３１日老計発第0331005号　老振発第0331005号　老老発第0331018号　第２の６(８)＞
　①　初期加算は、当該利用者が過去三月間（ただし、日常生活自立度のランクⅢ、Ⅳ又はＭに該当する者の場合は過去１月間とする。）の間に、当該事業所に入居したことがない場合に限り算定できることとする。
　②　短期利用認知症対応型共同生活介護を利用していた者が日を空けることなく引き続き当該認知症対応型共同生活介護事業所に入居した場合（短期利用認知症対応型共同生活介護の利用を終了した翌日に当該認知症対応型共同生活介護事業所に入居した場合を含む。）については、初期加算は入居直前の短期利用認知症対応型共同生活介護の利用日数を３０日から控除して得た日数に限り算定するものとする。
　③　３０日を超える病院又は診療所への入院後に再入居した場合は、①にかかわらず、初期加算が算定される。
</t>
    <rPh sb="18" eb="20">
      <t>ニュウキョ</t>
    </rPh>
    <rPh sb="22" eb="23">
      <t>ヒ</t>
    </rPh>
    <rPh sb="25" eb="27">
      <t>キサン</t>
    </rPh>
    <rPh sb="31" eb="32">
      <t>ニチ</t>
    </rPh>
    <rPh sb="32" eb="34">
      <t>イナイ</t>
    </rPh>
    <rPh sb="35" eb="37">
      <t>キカン</t>
    </rPh>
    <phoneticPr fontId="9"/>
  </si>
  <si>
    <t>医療連携体制加算
Ｑ＆Ａ</t>
    <rPh sb="0" eb="2">
      <t>イリョウ</t>
    </rPh>
    <rPh sb="2" eb="4">
      <t>レンケイ</t>
    </rPh>
    <rPh sb="4" eb="6">
      <t>タイセイ</t>
    </rPh>
    <rPh sb="6" eb="8">
      <t>カサン</t>
    </rPh>
    <phoneticPr fontId="9"/>
  </si>
  <si>
    <t>　医療連携体制加算について、看護師により２４時間連絡体制を確保していることとあるが、同一法人の特別養護老人ホームの看護師を活用する場合、当該看護師が特別養護老人ホームにおいて夜勤を行うときがあっても、グループホームにおいて２４時間連絡体制が確保されていると考えてよいか。</t>
    <phoneticPr fontId="9"/>
  </si>
  <si>
    <t>　医療連携体制加算は、看護師と常に連携し、必要なときにグループホーム側から看護師に医療的対応等について相談できるような体制をとることを求めているものであり、特別養護老人ホームの看護師を活用する場合に、当該看護師が夜勤を行うことがあっても、グループホームからの連絡を受けて当該看護師が必要な対応をとることができる体制となっていれば、２４時間連絡体制が確保されていると考えられる。（平１８．９　インフォメーション１２７　問５１）</t>
    <rPh sb="189" eb="190">
      <t>ヘイ</t>
    </rPh>
    <rPh sb="208" eb="209">
      <t>トイ</t>
    </rPh>
    <phoneticPr fontId="9"/>
  </si>
  <si>
    <t>　看護師としての基準勤務時間数は設定されているのか。（24時間オンコールとされているが、必要とされる場合に勤務するといった対応でよいか。）</t>
    <rPh sb="1" eb="4">
      <t>カンゴシ</t>
    </rPh>
    <rPh sb="8" eb="10">
      <t>キジュン</t>
    </rPh>
    <rPh sb="10" eb="12">
      <t>キンム</t>
    </rPh>
    <rPh sb="12" eb="15">
      <t>ジカンスウ</t>
    </rPh>
    <rPh sb="16" eb="18">
      <t>セッテイ</t>
    </rPh>
    <rPh sb="29" eb="31">
      <t>ジカン</t>
    </rPh>
    <rPh sb="44" eb="46">
      <t>ヒツヨウ</t>
    </rPh>
    <rPh sb="50" eb="52">
      <t>バアイ</t>
    </rPh>
    <rPh sb="53" eb="55">
      <t>キンム</t>
    </rPh>
    <rPh sb="61" eb="63">
      <t>タイオウ</t>
    </rPh>
    <phoneticPr fontId="9"/>
  </si>
  <si>
    <t>　看護師としての基準勤務時間数は設定していないが、医療連携体制加算の請求において必要とされる具体的なサービスとしては、
　　・　利用者に対する日常的な健康管理
　　・　通常時及び特に利用者の状態悪化時における医療機関（主治医）との連絡・調整
　　・　看取りに関する指針の整備
等を想定しており、これらの業務を行うために、当該事業者の利用者の状況等を勘案して必要な時間数の勤務が確保できていることが必要である。（事業所における勤務実態がなく、単に「オンコール体制」としているだけでは、医療連携体制加算の算定は認められない。）（平１８．５　インフォメーション１０２　問７）</t>
    <rPh sb="1" eb="4">
      <t>カンゴシ</t>
    </rPh>
    <rPh sb="8" eb="10">
      <t>キジュン</t>
    </rPh>
    <rPh sb="10" eb="12">
      <t>キンム</t>
    </rPh>
    <rPh sb="12" eb="15">
      <t>ジカンスウ</t>
    </rPh>
    <rPh sb="16" eb="18">
      <t>セッテイ</t>
    </rPh>
    <rPh sb="25" eb="27">
      <t>イリョウ</t>
    </rPh>
    <rPh sb="27" eb="29">
      <t>レンケイ</t>
    </rPh>
    <rPh sb="29" eb="31">
      <t>タイセイ</t>
    </rPh>
    <rPh sb="31" eb="33">
      <t>カサン</t>
    </rPh>
    <rPh sb="34" eb="36">
      <t>セイキュウ</t>
    </rPh>
    <rPh sb="40" eb="42">
      <t>ヒツヨウ</t>
    </rPh>
    <rPh sb="46" eb="49">
      <t>グタイテキ</t>
    </rPh>
    <rPh sb="64" eb="67">
      <t>リヨウシャ</t>
    </rPh>
    <rPh sb="68" eb="69">
      <t>タイ</t>
    </rPh>
    <rPh sb="71" eb="74">
      <t>ニチジョウテキ</t>
    </rPh>
    <rPh sb="75" eb="77">
      <t>ケンコウ</t>
    </rPh>
    <rPh sb="77" eb="79">
      <t>カンリ</t>
    </rPh>
    <rPh sb="84" eb="86">
      <t>ツウジョウ</t>
    </rPh>
    <rPh sb="86" eb="87">
      <t>トキ</t>
    </rPh>
    <rPh sb="87" eb="88">
      <t>オヨ</t>
    </rPh>
    <rPh sb="89" eb="90">
      <t>トク</t>
    </rPh>
    <rPh sb="91" eb="94">
      <t>リヨウシャ</t>
    </rPh>
    <rPh sb="95" eb="97">
      <t>ジョウタイ</t>
    </rPh>
    <rPh sb="97" eb="99">
      <t>アッカ</t>
    </rPh>
    <rPh sb="99" eb="100">
      <t>ジ</t>
    </rPh>
    <rPh sb="104" eb="106">
      <t>イリョウ</t>
    </rPh>
    <rPh sb="106" eb="108">
      <t>キカン</t>
    </rPh>
    <rPh sb="109" eb="112">
      <t>シュジイ</t>
    </rPh>
    <rPh sb="115" eb="117">
      <t>レンラク</t>
    </rPh>
    <rPh sb="118" eb="120">
      <t>チョウセイ</t>
    </rPh>
    <rPh sb="125" eb="127">
      <t>ミト</t>
    </rPh>
    <rPh sb="129" eb="130">
      <t>カン</t>
    </rPh>
    <rPh sb="132" eb="134">
      <t>シシン</t>
    </rPh>
    <rPh sb="135" eb="137">
      <t>セイビ</t>
    </rPh>
    <rPh sb="138" eb="139">
      <t>ナド</t>
    </rPh>
    <rPh sb="140" eb="142">
      <t>ソウテイ</t>
    </rPh>
    <rPh sb="151" eb="153">
      <t>ギョウム</t>
    </rPh>
    <rPh sb="154" eb="155">
      <t>オコナ</t>
    </rPh>
    <rPh sb="160" eb="162">
      <t>トウガイ</t>
    </rPh>
    <rPh sb="162" eb="165">
      <t>ジギョウシャ</t>
    </rPh>
    <rPh sb="166" eb="169">
      <t>リヨウシャ</t>
    </rPh>
    <rPh sb="170" eb="172">
      <t>ジョウキョウ</t>
    </rPh>
    <rPh sb="172" eb="173">
      <t>ナド</t>
    </rPh>
    <rPh sb="174" eb="176">
      <t>カンアン</t>
    </rPh>
    <rPh sb="178" eb="180">
      <t>ヒツヨウ</t>
    </rPh>
    <rPh sb="181" eb="184">
      <t>ジカンスウ</t>
    </rPh>
    <rPh sb="185" eb="187">
      <t>キンム</t>
    </rPh>
    <rPh sb="188" eb="190">
      <t>カクホ</t>
    </rPh>
    <rPh sb="198" eb="200">
      <t>ヒツヨウ</t>
    </rPh>
    <rPh sb="212" eb="214">
      <t>キンム</t>
    </rPh>
    <rPh sb="214" eb="216">
      <t>ジッタイ</t>
    </rPh>
    <rPh sb="220" eb="221">
      <t>タン</t>
    </rPh>
    <rPh sb="228" eb="230">
      <t>タイセイ</t>
    </rPh>
    <rPh sb="241" eb="243">
      <t>イリョウ</t>
    </rPh>
    <rPh sb="243" eb="245">
      <t>レンケイ</t>
    </rPh>
    <rPh sb="245" eb="247">
      <t>タイセイ</t>
    </rPh>
    <rPh sb="247" eb="249">
      <t>カサン</t>
    </rPh>
    <rPh sb="250" eb="252">
      <t>サンテイ</t>
    </rPh>
    <rPh sb="253" eb="254">
      <t>ミト</t>
    </rPh>
    <rPh sb="262" eb="263">
      <t>ヘイ</t>
    </rPh>
    <rPh sb="281" eb="282">
      <t>トイ</t>
    </rPh>
    <phoneticPr fontId="9"/>
  </si>
  <si>
    <t>　看護師の配置については、職員に看護資格を持つものがいればいいのか。看護職員として専従であることが必要か。</t>
    <rPh sb="1" eb="4">
      <t>カンゴシ</t>
    </rPh>
    <rPh sb="5" eb="7">
      <t>ハイチ</t>
    </rPh>
    <rPh sb="13" eb="15">
      <t>ショクイン</t>
    </rPh>
    <rPh sb="16" eb="18">
      <t>カンゴ</t>
    </rPh>
    <rPh sb="18" eb="20">
      <t>シカク</t>
    </rPh>
    <rPh sb="21" eb="22">
      <t>モ</t>
    </rPh>
    <rPh sb="34" eb="36">
      <t>カンゴ</t>
    </rPh>
    <rPh sb="36" eb="38">
      <t>ショクイン</t>
    </rPh>
    <rPh sb="41" eb="43">
      <t>センジュウ</t>
    </rPh>
    <rPh sb="49" eb="51">
      <t>ヒツヨウ</t>
    </rPh>
    <phoneticPr fontId="9"/>
  </si>
  <si>
    <t>　職員（管理者、計画作成担当者又は介護従事者）として看護師を配置している場合については、医療連携体制加算を算定できる。訪問看護ステーション等、他の事業所との契約により看護師を確保する場合については、認知症高齢者グループホームにおいては、看護師としての職務に専従することが必要である。（平１８．５　インフォメーション１０２　問６）</t>
    <rPh sb="1" eb="3">
      <t>ショクイン</t>
    </rPh>
    <rPh sb="4" eb="7">
      <t>カンリシャ</t>
    </rPh>
    <rPh sb="8" eb="10">
      <t>ケイカク</t>
    </rPh>
    <rPh sb="10" eb="12">
      <t>サクセイ</t>
    </rPh>
    <rPh sb="12" eb="15">
      <t>タントウシャ</t>
    </rPh>
    <rPh sb="15" eb="16">
      <t>マタ</t>
    </rPh>
    <rPh sb="17" eb="19">
      <t>カイゴ</t>
    </rPh>
    <rPh sb="19" eb="22">
      <t>ジュウジシャ</t>
    </rPh>
    <rPh sb="26" eb="29">
      <t>カンゴシ</t>
    </rPh>
    <rPh sb="30" eb="32">
      <t>ハイチ</t>
    </rPh>
    <rPh sb="36" eb="38">
      <t>バアイ</t>
    </rPh>
    <rPh sb="44" eb="46">
      <t>イリョウ</t>
    </rPh>
    <rPh sb="46" eb="48">
      <t>レンケイ</t>
    </rPh>
    <rPh sb="48" eb="50">
      <t>タイセイ</t>
    </rPh>
    <rPh sb="50" eb="52">
      <t>カサン</t>
    </rPh>
    <rPh sb="53" eb="55">
      <t>サンテイ</t>
    </rPh>
    <rPh sb="59" eb="61">
      <t>ホウモン</t>
    </rPh>
    <rPh sb="61" eb="63">
      <t>カンゴ</t>
    </rPh>
    <rPh sb="69" eb="70">
      <t>ナド</t>
    </rPh>
    <rPh sb="71" eb="72">
      <t>ホカ</t>
    </rPh>
    <rPh sb="73" eb="76">
      <t>ジギョウショ</t>
    </rPh>
    <rPh sb="78" eb="80">
      <t>ケイヤク</t>
    </rPh>
    <rPh sb="83" eb="86">
      <t>カンゴシ</t>
    </rPh>
    <rPh sb="87" eb="89">
      <t>カクホ</t>
    </rPh>
    <rPh sb="91" eb="93">
      <t>バアイ</t>
    </rPh>
    <rPh sb="99" eb="102">
      <t>ニンチショウ</t>
    </rPh>
    <rPh sb="102" eb="105">
      <t>コウレイシャ</t>
    </rPh>
    <rPh sb="118" eb="121">
      <t>カンゴシ</t>
    </rPh>
    <rPh sb="125" eb="127">
      <t>ショクム</t>
    </rPh>
    <rPh sb="128" eb="130">
      <t>センジュウ</t>
    </rPh>
    <rPh sb="135" eb="137">
      <t>ヒツヨウ</t>
    </rPh>
    <rPh sb="142" eb="143">
      <t>ヘイ</t>
    </rPh>
    <rPh sb="161" eb="162">
      <t>トイ</t>
    </rPh>
    <phoneticPr fontId="9"/>
  </si>
  <si>
    <t>　要支援２について算定できるのか。</t>
    <rPh sb="1" eb="4">
      <t>ヨウシエン</t>
    </rPh>
    <rPh sb="9" eb="11">
      <t>サンテイ</t>
    </rPh>
    <phoneticPr fontId="9"/>
  </si>
  <si>
    <t>　要支援者については、「介護予防認知症対応型共同生活介護費」の対象となるが、これについては、医療連携加算は設けていないことから、算定できない。（平１８．５　インフォメーション１０２　問５）</t>
    <rPh sb="1" eb="4">
      <t>ヨウシエン</t>
    </rPh>
    <rPh sb="4" eb="5">
      <t>モノ</t>
    </rPh>
    <rPh sb="12" eb="14">
      <t>カイゴ</t>
    </rPh>
    <rPh sb="14" eb="16">
      <t>ヨボウ</t>
    </rPh>
    <rPh sb="16" eb="19">
      <t>ニンチショウ</t>
    </rPh>
    <rPh sb="19" eb="22">
      <t>タイオウガタ</t>
    </rPh>
    <rPh sb="22" eb="24">
      <t>キョウドウ</t>
    </rPh>
    <rPh sb="24" eb="26">
      <t>セイカツ</t>
    </rPh>
    <rPh sb="26" eb="28">
      <t>カイゴ</t>
    </rPh>
    <rPh sb="28" eb="29">
      <t>ヒ</t>
    </rPh>
    <rPh sb="31" eb="33">
      <t>タイショウ</t>
    </rPh>
    <rPh sb="46" eb="48">
      <t>イリョウ</t>
    </rPh>
    <rPh sb="48" eb="50">
      <t>レンケイ</t>
    </rPh>
    <rPh sb="50" eb="52">
      <t>カサン</t>
    </rPh>
    <rPh sb="53" eb="54">
      <t>モウ</t>
    </rPh>
    <rPh sb="64" eb="66">
      <t>サンテイ</t>
    </rPh>
    <rPh sb="72" eb="73">
      <t>ヘイ</t>
    </rPh>
    <rPh sb="91" eb="92">
      <t>トイ</t>
    </rPh>
    <phoneticPr fontId="9"/>
  </si>
  <si>
    <t>　協力医療機関との連携により、定期的に診察する医師、訪問する看護師で加算はとれるか。連携医療機関との連携体制（連携医療機関との契約書で可能か。）による体制で加算が請求可能か。</t>
    <rPh sb="1" eb="3">
      <t>キョウリョク</t>
    </rPh>
    <rPh sb="3" eb="5">
      <t>イリョウ</t>
    </rPh>
    <rPh sb="5" eb="7">
      <t>キカン</t>
    </rPh>
    <rPh sb="9" eb="11">
      <t>レンケイ</t>
    </rPh>
    <rPh sb="15" eb="18">
      <t>テイキテキ</t>
    </rPh>
    <rPh sb="19" eb="21">
      <t>シンサツ</t>
    </rPh>
    <rPh sb="23" eb="25">
      <t>イシ</t>
    </rPh>
    <rPh sb="26" eb="28">
      <t>ホウモン</t>
    </rPh>
    <rPh sb="30" eb="33">
      <t>カンゴシ</t>
    </rPh>
    <rPh sb="34" eb="36">
      <t>カサン</t>
    </rPh>
    <rPh sb="42" eb="44">
      <t>レンケイ</t>
    </rPh>
    <rPh sb="44" eb="46">
      <t>イリョウ</t>
    </rPh>
    <rPh sb="46" eb="48">
      <t>キカン</t>
    </rPh>
    <rPh sb="50" eb="52">
      <t>レンケイ</t>
    </rPh>
    <rPh sb="52" eb="54">
      <t>タイセイ</t>
    </rPh>
    <rPh sb="55" eb="57">
      <t>レンケイ</t>
    </rPh>
    <rPh sb="57" eb="59">
      <t>イリョウ</t>
    </rPh>
    <rPh sb="59" eb="61">
      <t>キカン</t>
    </rPh>
    <rPh sb="63" eb="66">
      <t>ケイヤクショ</t>
    </rPh>
    <rPh sb="67" eb="69">
      <t>カノウ</t>
    </rPh>
    <rPh sb="75" eb="77">
      <t>タイセイ</t>
    </rPh>
    <rPh sb="78" eb="80">
      <t>カサン</t>
    </rPh>
    <rPh sb="81" eb="83">
      <t>セイキュウ</t>
    </rPh>
    <rPh sb="83" eb="85">
      <t>カノウ</t>
    </rPh>
    <phoneticPr fontId="9"/>
  </si>
  <si>
    <t>　医療連携体制加算は、環境の変化に影響を受けやすい認知症高齢者が、可能な限り継続して認知症高齢者グループホームで生活を継続できるように、看護師を配置することによって、日常的な健康管理を行ったり、医療ニーズが必要となった場合に適切な対応がとれる等の体制を整備している事業所を評価するものであるため、看護師を確保することなく、単に協力医療機関に医師による定期的な診療が行われているだけでは、算定できず、協力医療機関との契約のみでは算定できない。
　　なお、協力医療機関との契約を見直し、契約内容が看護師の配置について医療連携体制加算を算定するに足りる内容であれば、算定することはあり得る。（平１８．５　インフォメーション１０２　問８）</t>
    <rPh sb="1" eb="3">
      <t>イリョウ</t>
    </rPh>
    <rPh sb="3" eb="5">
      <t>レンケイ</t>
    </rPh>
    <rPh sb="5" eb="7">
      <t>タイセイ</t>
    </rPh>
    <rPh sb="7" eb="9">
      <t>カサン</t>
    </rPh>
    <rPh sb="11" eb="13">
      <t>カンキョウ</t>
    </rPh>
    <rPh sb="14" eb="16">
      <t>ヘンカ</t>
    </rPh>
    <rPh sb="17" eb="19">
      <t>エイキョウ</t>
    </rPh>
    <rPh sb="20" eb="21">
      <t>ウ</t>
    </rPh>
    <rPh sb="25" eb="28">
      <t>ニンチショウ</t>
    </rPh>
    <rPh sb="28" eb="31">
      <t>コウレイシャ</t>
    </rPh>
    <rPh sb="33" eb="35">
      <t>カノウ</t>
    </rPh>
    <rPh sb="36" eb="37">
      <t>カギ</t>
    </rPh>
    <rPh sb="38" eb="40">
      <t>ケイゾク</t>
    </rPh>
    <rPh sb="42" eb="45">
      <t>ニンチショウ</t>
    </rPh>
    <rPh sb="45" eb="48">
      <t>コウレイシャ</t>
    </rPh>
    <rPh sb="56" eb="58">
      <t>セイカツ</t>
    </rPh>
    <rPh sb="59" eb="61">
      <t>ケイゾク</t>
    </rPh>
    <rPh sb="68" eb="71">
      <t>カンゴシ</t>
    </rPh>
    <rPh sb="72" eb="74">
      <t>ハイチ</t>
    </rPh>
    <rPh sb="83" eb="86">
      <t>ニチジョウテキ</t>
    </rPh>
    <rPh sb="87" eb="89">
      <t>ケンコウ</t>
    </rPh>
    <rPh sb="89" eb="91">
      <t>カンリ</t>
    </rPh>
    <rPh sb="92" eb="93">
      <t>オコナ</t>
    </rPh>
    <rPh sb="97" eb="99">
      <t>イリョウ</t>
    </rPh>
    <rPh sb="103" eb="105">
      <t>ヒツヨウ</t>
    </rPh>
    <rPh sb="109" eb="111">
      <t>バアイ</t>
    </rPh>
    <rPh sb="112" eb="114">
      <t>テキセツ</t>
    </rPh>
    <rPh sb="115" eb="117">
      <t>タイオウ</t>
    </rPh>
    <rPh sb="121" eb="122">
      <t>トウ</t>
    </rPh>
    <rPh sb="123" eb="125">
      <t>タイセイ</t>
    </rPh>
    <rPh sb="126" eb="128">
      <t>セイビ</t>
    </rPh>
    <rPh sb="132" eb="135">
      <t>ジギョウショ</t>
    </rPh>
    <rPh sb="136" eb="138">
      <t>ヒョウカ</t>
    </rPh>
    <rPh sb="148" eb="151">
      <t>カンゴシ</t>
    </rPh>
    <rPh sb="152" eb="154">
      <t>カクホ</t>
    </rPh>
    <rPh sb="161" eb="162">
      <t>タン</t>
    </rPh>
    <rPh sb="163" eb="165">
      <t>キョウリョク</t>
    </rPh>
    <rPh sb="165" eb="167">
      <t>イリョウ</t>
    </rPh>
    <rPh sb="167" eb="169">
      <t>キカン</t>
    </rPh>
    <rPh sb="170" eb="172">
      <t>イシ</t>
    </rPh>
    <rPh sb="175" eb="178">
      <t>テイキテキ</t>
    </rPh>
    <rPh sb="179" eb="181">
      <t>シンリョウ</t>
    </rPh>
    <rPh sb="182" eb="183">
      <t>オコナ</t>
    </rPh>
    <rPh sb="193" eb="195">
      <t>サンテイ</t>
    </rPh>
    <rPh sb="199" eb="201">
      <t>キョウリョク</t>
    </rPh>
    <rPh sb="201" eb="203">
      <t>イリョウ</t>
    </rPh>
    <rPh sb="203" eb="205">
      <t>キカン</t>
    </rPh>
    <rPh sb="207" eb="209">
      <t>ケイヤク</t>
    </rPh>
    <rPh sb="213" eb="215">
      <t>サンテイ</t>
    </rPh>
    <rPh sb="226" eb="228">
      <t>キョウリョク</t>
    </rPh>
    <rPh sb="228" eb="230">
      <t>イリョウ</t>
    </rPh>
    <rPh sb="230" eb="232">
      <t>キカン</t>
    </rPh>
    <rPh sb="234" eb="236">
      <t>ケイヤク</t>
    </rPh>
    <rPh sb="237" eb="239">
      <t>ミナオ</t>
    </rPh>
    <rPh sb="241" eb="243">
      <t>ケイヤク</t>
    </rPh>
    <rPh sb="243" eb="245">
      <t>ナイヨウ</t>
    </rPh>
    <rPh sb="246" eb="249">
      <t>カンゴシ</t>
    </rPh>
    <rPh sb="250" eb="252">
      <t>ハイチ</t>
    </rPh>
    <rPh sb="256" eb="258">
      <t>イリョウ</t>
    </rPh>
    <rPh sb="258" eb="260">
      <t>レンケイ</t>
    </rPh>
    <rPh sb="260" eb="262">
      <t>タイセイ</t>
    </rPh>
    <rPh sb="262" eb="264">
      <t>カサン</t>
    </rPh>
    <rPh sb="265" eb="267">
      <t>サンテイ</t>
    </rPh>
    <rPh sb="270" eb="271">
      <t>タ</t>
    </rPh>
    <rPh sb="273" eb="275">
      <t>ナイヨウ</t>
    </rPh>
    <rPh sb="280" eb="282">
      <t>サンテイ</t>
    </rPh>
    <rPh sb="289" eb="290">
      <t>エ</t>
    </rPh>
    <rPh sb="293" eb="294">
      <t>ヘイ</t>
    </rPh>
    <phoneticPr fontId="9"/>
  </si>
  <si>
    <t>　医療連携体制加算（Ⅱ）・（Ⅲ）の算定要件である前十二月間における利用実績と算定期間の関係性如何。</t>
    <rPh sb="1" eb="3">
      <t>イリョウ</t>
    </rPh>
    <rPh sb="3" eb="5">
      <t>レンケイ</t>
    </rPh>
    <rPh sb="5" eb="7">
      <t>タイセイ</t>
    </rPh>
    <rPh sb="7" eb="9">
      <t>カサン</t>
    </rPh>
    <rPh sb="17" eb="19">
      <t>サンテイ</t>
    </rPh>
    <rPh sb="19" eb="21">
      <t>ヨウケン</t>
    </rPh>
    <rPh sb="24" eb="25">
      <t>マエ</t>
    </rPh>
    <rPh sb="25" eb="27">
      <t>12</t>
    </rPh>
    <rPh sb="27" eb="28">
      <t>ツキ</t>
    </rPh>
    <rPh sb="28" eb="29">
      <t>カン</t>
    </rPh>
    <rPh sb="33" eb="35">
      <t>リヨウ</t>
    </rPh>
    <rPh sb="35" eb="37">
      <t>ジッセキ</t>
    </rPh>
    <rPh sb="38" eb="40">
      <t>サンテイ</t>
    </rPh>
    <rPh sb="40" eb="42">
      <t>キカン</t>
    </rPh>
    <rPh sb="43" eb="46">
      <t>カンケイセイ</t>
    </rPh>
    <rPh sb="46" eb="48">
      <t>イカン</t>
    </rPh>
    <phoneticPr fontId="9"/>
  </si>
  <si>
    <t>　算定要件に該当する者の利用実績と算定の可否については以下のとおり。（平３０．３　Vol.1　問１１８）</t>
    <rPh sb="1" eb="3">
      <t>サンテイ</t>
    </rPh>
    <rPh sb="3" eb="5">
      <t>ヨウケン</t>
    </rPh>
    <rPh sb="6" eb="8">
      <t>ガイトウ</t>
    </rPh>
    <rPh sb="10" eb="11">
      <t>モノ</t>
    </rPh>
    <rPh sb="12" eb="14">
      <t>リヨウ</t>
    </rPh>
    <rPh sb="14" eb="16">
      <t>ジッセキ</t>
    </rPh>
    <rPh sb="17" eb="19">
      <t>サンテイ</t>
    </rPh>
    <rPh sb="20" eb="22">
      <t>カヒ</t>
    </rPh>
    <rPh sb="27" eb="29">
      <t>イカ</t>
    </rPh>
    <rPh sb="35" eb="36">
      <t>ヘイ</t>
    </rPh>
    <rPh sb="47" eb="48">
      <t>ト</t>
    </rPh>
    <phoneticPr fontId="9"/>
  </si>
  <si>
    <t>退居時相談援助加算</t>
    <rPh sb="0" eb="2">
      <t>タイキョ</t>
    </rPh>
    <rPh sb="2" eb="3">
      <t>ジ</t>
    </rPh>
    <rPh sb="3" eb="5">
      <t>ソウダン</t>
    </rPh>
    <rPh sb="5" eb="7">
      <t>エンジョ</t>
    </rPh>
    <rPh sb="7" eb="9">
      <t>カサン</t>
    </rPh>
    <phoneticPr fontId="9"/>
  </si>
  <si>
    <t>400単位
（利用者1人につき1回を限度）</t>
    <rPh sb="3" eb="5">
      <t>タンイ</t>
    </rPh>
    <rPh sb="7" eb="10">
      <t>リヨウシャ</t>
    </rPh>
    <rPh sb="11" eb="12">
      <t>ヒト</t>
    </rPh>
    <rPh sb="16" eb="17">
      <t>カイ</t>
    </rPh>
    <rPh sb="18" eb="20">
      <t>ゲンド</t>
    </rPh>
    <phoneticPr fontId="9"/>
  </si>
  <si>
    <t xml:space="preserve">　利用期間が１月を超える利用者が退居し、その居宅において居宅サービス又は地域密着型サービスを利用する場合において、当該利用者の退居時に当該利用者及びその家族等に対して退居後の居宅サービス、地域密着型サービスその他の保健医療サービス又は福祉サービスについて相談援助を行い、かつ、当該利用者の同意を得て、退居の日から２週間以内に当該利用者の退居後の居宅地を管轄する市町村（特別区を含む。）及び老人介護支援センター又は地域包括支援センターに対して、当該利用者の介護状況を示す文書を添えて当該利用者に係る居宅サービス又は地域密着型サービスに必要な情報を提供した場合
＜平成１８年３月３１日老計発第0331005号　老振発第0331005号　老老発第0331018号　第２の６(10)＞
③　退居時相談援助は、介護支援専門員である計画作成担当者、介護職員等が協力して行うこと。
④　退居時相談援助は、退居者及びその家族等のいずれにも行うこと。
⑤　退居時相談援助を行った場合は、相談援助を行った日及び相談援助の内容の要点に関する記録を行うこと。
</t>
    <phoneticPr fontId="9"/>
  </si>
  <si>
    <t>退居時相談援助加算
Ｑ＆Ａ</t>
    <rPh sb="0" eb="2">
      <t>タイキョ</t>
    </rPh>
    <phoneticPr fontId="9"/>
  </si>
  <si>
    <t>　退居時相談支援加算は、グループホームのショートステイ利用者は対象となるか。</t>
    <phoneticPr fontId="9"/>
  </si>
  <si>
    <t>　本加算制度はグループホームを退居後の居宅サービスの利用等について相談を行ったことを評価するものである。ショートステイ等既に居宅サービスを利用している者の相談援助は居宅サービスのケアマネジャー等が行うものであるため、当該加算の対象とはならない。（平２１．３　インフォメーション６９　問１１７）</t>
    <rPh sb="123" eb="124">
      <t>ヘイ</t>
    </rPh>
    <rPh sb="141" eb="142">
      <t>トイ</t>
    </rPh>
    <phoneticPr fontId="9"/>
  </si>
  <si>
    <t>認知症専門ケア加算（Ⅰ）</t>
    <rPh sb="0" eb="2">
      <t>ニンチ</t>
    </rPh>
    <rPh sb="2" eb="3">
      <t>ショウ</t>
    </rPh>
    <rPh sb="3" eb="5">
      <t>センモン</t>
    </rPh>
    <rPh sb="7" eb="9">
      <t>カサン</t>
    </rPh>
    <phoneticPr fontId="9"/>
  </si>
  <si>
    <t>△</t>
    <phoneticPr fontId="9"/>
  </si>
  <si>
    <t>１日につき
３単位</t>
    <rPh sb="7" eb="9">
      <t>タンイ</t>
    </rPh>
    <phoneticPr fontId="9"/>
  </si>
  <si>
    <t>認知症専門ケア加算（Ⅱ）</t>
    <rPh sb="0" eb="2">
      <t>ニンチ</t>
    </rPh>
    <rPh sb="2" eb="3">
      <t>ショウ</t>
    </rPh>
    <rPh sb="3" eb="5">
      <t>センモン</t>
    </rPh>
    <rPh sb="7" eb="9">
      <t>カサン</t>
    </rPh>
    <phoneticPr fontId="9"/>
  </si>
  <si>
    <t>１日につき
４単位</t>
    <rPh sb="7" eb="9">
      <t>タンイ</t>
    </rPh>
    <phoneticPr fontId="9"/>
  </si>
  <si>
    <t>認知症専門ケア加算
Ｑ＆Ａ</t>
    <phoneticPr fontId="9"/>
  </si>
  <si>
    <t>　例えば、平成１８年度より全国社会福祉協議会が認定し、日本介護福祉士会等が実施する「介護福祉士ファーストステップ研修」については、認知症介護実践リーダー研修相当として認められるか。</t>
    <phoneticPr fontId="9"/>
  </si>
  <si>
    <t>　本加算制度の対象となる認知症介護実践リーダー研修については、自治体が実施又は指定する研修としており、研修カリキュラム、講師等を審査し、適当と判断された場合には認められる。（平２１．３　インフォーメーション６９　問１１２）</t>
    <phoneticPr fontId="9"/>
  </si>
  <si>
    <t>　認知症専門ケア加算Ⅱの認知症介護指導者は、研修修了者であれば施設長でもかまわないか。</t>
    <phoneticPr fontId="9"/>
  </si>
  <si>
    <t>　認知症介護指導者研修修了者であり、適切に事業所又は施設全体の認知症ケアの実施等を行っている場合であれば、その者の職務や資格等については問わない。（平２１．３　インフォーメーション６９　問１１３）</t>
    <phoneticPr fontId="9"/>
  </si>
  <si>
    <t>　認知症日常生活自立度Ⅲ以上の者の割合の算定方法如何。</t>
    <phoneticPr fontId="9"/>
  </si>
  <si>
    <t>　届出日の属する月の前３月の各月末時点の入所者又は利用者数の平均で算定する。（平２１．３　インフォーメーション６９　問１１４）</t>
    <rPh sb="33" eb="35">
      <t>サンテイ</t>
    </rPh>
    <phoneticPr fontId="9"/>
  </si>
  <si>
    <t>　認知症介護に係る専門的な研修を修了した者を配置するとあるが、「配置」の考え方如何。常勤要件等はあるか。</t>
    <phoneticPr fontId="9"/>
  </si>
  <si>
    <t>　専門的な研修を修了した者の配置については、常勤等の条件は無いが、認知症チームケアや認知症介護に関する研修の実施など、本加算制度の要件を満たすためには施設・事業所内での業務を実施する必要があることから、加算対象施設・事業所の職員であることが必要である。
なお、本加算制度の対象となる施設・事業所は、専門的な研修を修了した者の勤務する主たる事業所１か所のみである。（平２１．３　インフォーメーション６９　問１１５）</t>
    <rPh sb="1" eb="3">
      <t>センモン</t>
    </rPh>
    <phoneticPr fontId="9"/>
  </si>
  <si>
    <t>　認知症介護実践リーダー研修修了者は、「痴呆介護研修事業の実施について」（平成１２年９月５日老発第６２３号）及び「痴呆介護研修事業の円滑な運営について」（平成１２年１０月２５日老計第４３号）において規定する専門課程を修了した者も含むのか。</t>
    <phoneticPr fontId="9"/>
  </si>
  <si>
    <t>　含むものとする。（平２１．３　インフォーメーション６９　問１１６）</t>
    <phoneticPr fontId="9"/>
  </si>
  <si>
    <t>　「認知症高齢者の日常生活自立度」を基準とした加算について、医師が判定した場合、その情報は必ず文書で提供する必要があるのか。</t>
    <phoneticPr fontId="9"/>
  </si>
  <si>
    <t>　医師が判定した場合の情報提供の方法については特に定めず、必ずしも診断書や文書による診療情報提供を義務づけるものではない。（平２１．４版　VOL７９　問３９）</t>
    <phoneticPr fontId="9"/>
  </si>
  <si>
    <t>　グループホームのショートステイ利用者についても認知症専門ケア加算の算定要件に含めることが可能か。</t>
    <phoneticPr fontId="9"/>
  </si>
  <si>
    <t>　短期利用共同生活介護及び介護予防短期利用共同生活介護を受ける利用者は当該加算の算定要件に含めず、本加算の対象からも除くものとする。（平２１．４　インフォーメーション７９　問４１）</t>
    <phoneticPr fontId="9"/>
  </si>
  <si>
    <t>　認知症介護実践リーダー研修を修了していないが、都道府県等が当該研修修了者と同等の能力を有すると認めた者であって、認知症介護指導者養成研修を修了した者について、認知症専門ケア加算における認知症介護実践リーダー研修修了者としてみなすことはできないか。</t>
    <phoneticPr fontId="9"/>
  </si>
  <si>
    <t>　認知症介護指導者養成研修については認知症介護実践研修（認知症介護実践者研修及び認知症介護実践リーダー研修）の企画・立案に参加し、又は講師として従事することが予定されている者であることがその受講要件にあり、平成20年度までに行われたカリキュラムにおいては認知症介護実践リーダー研修の内容が全て含まれていたこと等の経過を踏まえ、認知症介護実践リーダー研修が未受講であっても当該研修を修了したものとみなすこととする。
従って、平成21年度4月17日発出のQ＆A（Vol.2）問40の答において示したように加算対象となる者が10名未満の場合にあっては、平成20年度以前の認知症介護指導者養成研修を修了した者（認知症介護実践リーダー研修の未受講者）1名の配置で認知症専門ケア加算Ⅱを算定できることとなる。
なお、平成21年度から行われる認知症介護指導者養成研修については、認知症介護実践リーダー研修の受講修了を前提としたカリキュラムとして見直しが行われたところである。しかしながら、平成21年度については既に募集が開始されていることから、当該研修中に一定のプログラムを補うことにより、認知症介護実践リーダー研修修了者としてみなすこととする。
平成22年度以降については、認知症介護指導者養成研修の受講者を認知症介護実践リーダー研修修了者に限定する予定であるので、留意されたい。（平２１．５　インフォーメーション８８　問５８）</t>
    <phoneticPr fontId="9"/>
  </si>
  <si>
    <t>　認知症専門ケア加算の算定要件について、「認知症介護に係る専門的な研修」や「認知症介護の指導に係る専門的な研修」のうち、認知症看護に係る適切な研修とは、どのようなものがあるか。</t>
    <phoneticPr fontId="9"/>
  </si>
  <si>
    <t xml:space="preserve"> 現時点では、以下のいずれかの研修である。
① 日本看護協会認定看護師教育課程「認知症看護」の研修
② 日本看護協会が認定している看護系大学院の「老人看護」及び「精神看護」の専門看護師教育課程
③ 日本精神科看護協会が認定している「精神科認定看護師」
ただし、③については認定証が発行されている者に限る。（令和３年度　VOL4　問２９）</t>
    <phoneticPr fontId="9"/>
  </si>
  <si>
    <t>　認知症専門ケア加算（Ⅱ）を算定するためには、当該加算（Ⅰ）の算定要件の一つである認知症介護実践リーダー研修修了者に加えて、認知症介護指導者養成研修修了者又は認知症看護に係る適切な研修修了者を別に配置する必要があるのか。</t>
    <phoneticPr fontId="9"/>
  </si>
  <si>
    <t>　必要ない。例えば加算の対象者が20 名未満の場合、認知症介護実践リーダー研修と認知症介護指導者養成研修の両方を修了した者、認知症看護に係る適切な研修を修了した者のいずれかが１名配置されていれば、認知症専門ケア加算（Ⅱ）を算定することができる。（令和３年度　VOL4　問３８）</t>
    <phoneticPr fontId="9"/>
  </si>
  <si>
    <r>
      <t>生活機能向上連携加算</t>
    </r>
    <r>
      <rPr>
        <sz val="11"/>
        <color theme="1"/>
        <rFont val="游ゴシック"/>
        <family val="2"/>
        <scheme val="minor"/>
      </rPr>
      <t>（Ⅰ）</t>
    </r>
    <rPh sb="0" eb="2">
      <t>セイカツ</t>
    </rPh>
    <rPh sb="2" eb="4">
      <t>キノウ</t>
    </rPh>
    <rPh sb="4" eb="6">
      <t>コウジョウ</t>
    </rPh>
    <rPh sb="6" eb="8">
      <t>レンケイ</t>
    </rPh>
    <rPh sb="8" eb="10">
      <t>カサン</t>
    </rPh>
    <phoneticPr fontId="9"/>
  </si>
  <si>
    <t>1月につき
100単位
（初回の指定認知症対応型共同生活介護が行われた日の属する月に）</t>
    <rPh sb="1" eb="2">
      <t>ツキ</t>
    </rPh>
    <rPh sb="9" eb="11">
      <t>タンイ</t>
    </rPh>
    <rPh sb="16" eb="18">
      <t>シテイ</t>
    </rPh>
    <rPh sb="18" eb="21">
      <t>ニンチショウ</t>
    </rPh>
    <rPh sb="21" eb="24">
      <t>タイオウガタ</t>
    </rPh>
    <rPh sb="24" eb="26">
      <t>キョウドウ</t>
    </rPh>
    <rPh sb="26" eb="28">
      <t>セイカツ</t>
    </rPh>
    <rPh sb="28" eb="30">
      <t>カイゴ</t>
    </rPh>
    <phoneticPr fontId="9"/>
  </si>
  <si>
    <r>
      <t>　計画作成担当者（指定地域密着型サービス基準第90条第５項に規定する計画作成担当者をいう。）が、指定訪問リハビリテーション事業所、指定通所リハビリテーション事業所又はリハビリテーションを実施している医療提供施設の医師、理学療法士、作業療法士又は言語聴覚士の助言に基づき、生活機能の向上を目的とした認知症対応型共同生活介護計画（指定地域密着型サービス基準第98条第１項に規定する認知症対応型共同生活介護計画をいう。以下同じ。）を作成し、当該認知症対応型共同生活介護計画に基づく指定認知症対応型共同生活介護を行ったとき。</t>
    </r>
    <r>
      <rPr>
        <strike/>
        <sz val="9"/>
        <rFont val="ＭＳ Ｐゴシック"/>
        <family val="3"/>
        <charset val="128"/>
      </rPr>
      <t xml:space="preserve">
</t>
    </r>
    <r>
      <rPr>
        <sz val="9"/>
        <rFont val="ＭＳ Ｐゴシック"/>
        <family val="3"/>
        <charset val="128"/>
      </rPr>
      <t xml:space="preserve">＜平成１８年３月31日　老計発第0331005号・老振発第0331005号・老老発第0331018号　第２の６（１２）＞　
②　イ　生活機能向上連携加算（Ⅰ）については、①ロ、ホ及びへを除き①を適用する。本加算は、理学療法士等が認知症対応型共同生活介護事業所を訪問せずにADL及びIADLに関する利用者の状況について適切に把握した上で計画作成担当者に助言を行い、計画作成担当者が、助言に基づき①イの認知症対応型共同生活介護計画を作成（変更）するとともに、計画作成から3月経過後、目標の達成度合いにつき、利用者及び理学療法士等に報告することを定期的に実施することを評価するものである。
　a　①イの認知症対応型共同生活介護計画の作成に当たっては、指定訪問リハビリテーション事業所、指定通所リハビリテーション事業所又はリハビリテーションを実施している医療提供施設の理学療法士等は、当該利用者のADL及びIADLに関する状況について、指定訪問リハビリテーション事業所、指定通所リハビリテーション事業所又はリハビリテーションを実施している医療提供施設の場において把握し、又は、指定認知症対応型共同生活介護事業所の計画作成担当者と連携してICTを活用した動画やテレビ電話装置等を用いて把握した上で、当該指定認知症対応型共同生活介護事業所の計画作成担当者に助言を行うこと。なお、ICTを活用した動画やテレビ電話装置等を用いる場合においては、理学療法士等がADL及びIADLに関する利用者の状況について適切に把握することができるよう、理学療法士等と計画作成担当者で事前に方法等を調整するものとする。
 b　当該認知症対応型共同生活介護事業所の計画作成担当者は、aの助言に基づき、生活機能アセスメントを行った上で、①イの認知症対応型共同生活介護計画の作成を行うこと。なお、①イの認知症対応型共同生活介護計画には、aの助言内容を記載すること。
 c　本加算は、①イの認知症対応型共同生活介護計画に基づき指定認知症対応型共同生活介護を提供した初回の月に限り、算定されるものである。なお、aの助言に基づき認知症対応型共同生活介護計画を見直した場合には、本加算を算定することは可能であるが、利用者の急性憎悪等により、認知症対応型共同生活介護計画を見直した場合を除き、①イの認知症対応型共同生活介護計画に基づき指定認知症対応型共同生活介護を提供した翌月及び翌々月は本加算を算定しない。
 d　計画作成から3月経過後、目標の達成度合いにつき、利用者及び理学療法士等に報告すること。なお、再度aの助言に基づき認知症対応型共同生活介護計画を見直した場合には、本加算の算定が可能である。
</t>
    </r>
    <rPh sb="374" eb="377">
      <t>ニンチショウ</t>
    </rPh>
    <rPh sb="377" eb="379">
      <t>タイオウ</t>
    </rPh>
    <rPh sb="379" eb="380">
      <t>ガタ</t>
    </rPh>
    <rPh sb="380" eb="382">
      <t>キョウドウ</t>
    </rPh>
    <rPh sb="382" eb="384">
      <t>セイカツ</t>
    </rPh>
    <rPh sb="384" eb="386">
      <t>カイゴ</t>
    </rPh>
    <rPh sb="386" eb="389">
      <t>ジギョウショ</t>
    </rPh>
    <rPh sb="427" eb="429">
      <t>ケイカク</t>
    </rPh>
    <rPh sb="429" eb="431">
      <t>サクセイ</t>
    </rPh>
    <rPh sb="431" eb="434">
      <t>タントウシャ</t>
    </rPh>
    <rPh sb="441" eb="443">
      <t>ケイカク</t>
    </rPh>
    <rPh sb="443" eb="445">
      <t>サクセイ</t>
    </rPh>
    <rPh sb="445" eb="448">
      <t>タントウシャ</t>
    </rPh>
    <rPh sb="459" eb="462">
      <t>ニンチショウ</t>
    </rPh>
    <rPh sb="462" eb="465">
      <t>タイオウガタ</t>
    </rPh>
    <rPh sb="465" eb="467">
      <t>キョウドウ</t>
    </rPh>
    <rPh sb="467" eb="469">
      <t>セイカツ</t>
    </rPh>
    <rPh sb="469" eb="471">
      <t>カイゴ</t>
    </rPh>
    <rPh sb="471" eb="473">
      <t>ケイカク</t>
    </rPh>
    <rPh sb="558" eb="561">
      <t>ニンチショウ</t>
    </rPh>
    <rPh sb="561" eb="564">
      <t>タイオウガタ</t>
    </rPh>
    <rPh sb="564" eb="566">
      <t>キョウドウ</t>
    </rPh>
    <rPh sb="566" eb="568">
      <t>セイカツ</t>
    </rPh>
    <rPh sb="568" eb="570">
      <t>カイゴ</t>
    </rPh>
    <rPh sb="746" eb="749">
      <t>ニンチショウ</t>
    </rPh>
    <rPh sb="749" eb="752">
      <t>タイオウガタ</t>
    </rPh>
    <rPh sb="752" eb="754">
      <t>キョウドウ</t>
    </rPh>
    <rPh sb="754" eb="756">
      <t>セイカツ</t>
    </rPh>
    <rPh sb="756" eb="758">
      <t>カイゴ</t>
    </rPh>
    <rPh sb="762" eb="764">
      <t>ケイカク</t>
    </rPh>
    <rPh sb="764" eb="766">
      <t>サクセイ</t>
    </rPh>
    <rPh sb="766" eb="769">
      <t>タントウシャ</t>
    </rPh>
    <rPh sb="790" eb="792">
      <t>ソウチ</t>
    </rPh>
    <rPh sb="792" eb="793">
      <t>トウ</t>
    </rPh>
    <rPh sb="824" eb="826">
      <t>ケイカク</t>
    </rPh>
    <rPh sb="826" eb="828">
      <t>サクセイ</t>
    </rPh>
    <rPh sb="828" eb="831">
      <t>タントウシャ</t>
    </rPh>
    <rPh sb="859" eb="861">
      <t>ソウチ</t>
    </rPh>
    <rPh sb="861" eb="862">
      <t>トウ</t>
    </rPh>
    <rPh sb="927" eb="929">
      <t>ケイカク</t>
    </rPh>
    <rPh sb="929" eb="931">
      <t>サクセイ</t>
    </rPh>
    <rPh sb="931" eb="934">
      <t>タントウシャ</t>
    </rPh>
    <rPh sb="958" eb="961">
      <t>ニンチショウ</t>
    </rPh>
    <rPh sb="961" eb="964">
      <t>タイオウガタ</t>
    </rPh>
    <rPh sb="964" eb="966">
      <t>キョウドウ</t>
    </rPh>
    <rPh sb="966" eb="968">
      <t>セイカツ</t>
    </rPh>
    <rPh sb="968" eb="970">
      <t>カイゴ</t>
    </rPh>
    <rPh sb="974" eb="976">
      <t>ケイカク</t>
    </rPh>
    <rPh sb="976" eb="978">
      <t>サクセイ</t>
    </rPh>
    <rPh sb="978" eb="981">
      <t>タントウシャ</t>
    </rPh>
    <rPh sb="1012" eb="1015">
      <t>ニンチショウ</t>
    </rPh>
    <rPh sb="1015" eb="1018">
      <t>タイオウガタ</t>
    </rPh>
    <rPh sb="1018" eb="1020">
      <t>キョウドウ</t>
    </rPh>
    <rPh sb="1020" eb="1022">
      <t>セイカツ</t>
    </rPh>
    <rPh sb="1041" eb="1044">
      <t>ニンチショウ</t>
    </rPh>
    <rPh sb="1044" eb="1047">
      <t>タイオウガタ</t>
    </rPh>
    <rPh sb="1047" eb="1049">
      <t>キョウドウ</t>
    </rPh>
    <rPh sb="1049" eb="1051">
      <t>セイカツ</t>
    </rPh>
    <rPh sb="1051" eb="1053">
      <t>カイゴ</t>
    </rPh>
    <rPh sb="1084" eb="1087">
      <t>ニンチショウ</t>
    </rPh>
    <rPh sb="1087" eb="1090">
      <t>タイオウガタ</t>
    </rPh>
    <rPh sb="1090" eb="1092">
      <t>キョウドウ</t>
    </rPh>
    <rPh sb="1092" eb="1094">
      <t>セイカツ</t>
    </rPh>
    <rPh sb="1094" eb="1096">
      <t>カイゴ</t>
    </rPh>
    <phoneticPr fontId="9"/>
  </si>
  <si>
    <t>1月につき
200単位
（初回の指定認知症対応型共同生活介護が行われた日の属する月以降３月の間）</t>
    <rPh sb="1" eb="2">
      <t>ツキ</t>
    </rPh>
    <rPh sb="9" eb="11">
      <t>タンイ</t>
    </rPh>
    <rPh sb="16" eb="18">
      <t>シテイ</t>
    </rPh>
    <rPh sb="18" eb="21">
      <t>ニンチショウ</t>
    </rPh>
    <rPh sb="21" eb="24">
      <t>タイオウガタ</t>
    </rPh>
    <rPh sb="24" eb="26">
      <t>キョウドウ</t>
    </rPh>
    <rPh sb="26" eb="28">
      <t>セイカツ</t>
    </rPh>
    <rPh sb="28" eb="30">
      <t>カイゴ</t>
    </rPh>
    <phoneticPr fontId="9"/>
  </si>
  <si>
    <t>利用者に対して、指定訪問リハビリテーション事業所、指定通所リハビリテーション事業所又はリハビリテーションを実施している医療提供施設の医師、理学療法士、作業療法士又は言語聴覚士が指定認知症対応型共同生活介護事業所を訪問した際に、計画作成担当者が当該医師、理学療法士、作業療法士又は言語聴覚士と利用者の身体の状況等の評価を共同して行い、かつ、生活機能の向上を目的とした認知症対応型共同生活介護計画を作成した場合であって、当該医師、理学療法士、作業療法士又は言語聴覚士と連携し、当該認知症対応型共同生活介護計画に基づく指定認知症対応型共同生活介護を行ったときは、初回の当該指定認知症対応型共同生活介護が行われた日の属する月以降３月の間、１月につき所定単位数を加算する。ただし、⑴を算定している場合には算定しない。
＜平成１８年３月31日　老計発第0331005号・老振発第0331005号・老老発第0331018号　第２の６（１２）＞　
②　イ　　「生活機能の向上を目的とした認知症対応型共同生活介護計画」とは、利用者の日常生活において介助等を必要とする行為について、単に介護従業者が介助等を行うのみならず、利用者本人が、日々の暮らしの中で当該行為を可能な限り自立して行うことができるよう、その有する能力及び改善可能性に応じた具体的目標を定めた上で、介護従業者が提供する介護の内容を定めたものでなければならない。
　　 ロ　イの認知症対応型共同生活介護計画の作成に当たっては、指定訪問リハビリテーション事業所、指定通所リハビリテーション事業所又はリハビリテーションを実施している医療提供施設（病院にあっては、許可病床数が２００床未満のもの又は当該病院を中心とした半径四キロメートル以内に診療所が存在しないものに限る。）の理学療法士、作業療法士、言語聴覚士又は医師（以下この(12)において「理学療法士等」という。）が認知症対応型共同生活介護事業所を訪問した際に、当該利用者のＡＤＬ（寝返り、起き上がり、移乗、歩行、着衣、入浴、排せつ等）及びＩＡＤＬ（調理、掃除、買物、金銭管理、服薬状況等）に関する利用者の状況につき、理学療法士等と計画作成担当者が共同して、現在の状況及びその改善可能性の評価（以下「生活機能アセスメント」という。）を行うものとする。カンファレンスは、テレビ電話装置等を活用して行うことができるものとする。この際、個人情報保護委員会・厚生労働省「医療・介護関係事業者における個人情報の適切な取扱いのためのガイダンス」、厚生労働省「医療情報システムの安全管理に関するガイドライン」等を遵守すること。
また、この場合の「カンファレンス」は、サービス担当者会議の前後に時間を明確に区分した上で、サービス提供責任者及び理学療法士等により実施されるもので差し支えない。さらに、　この場合の「リハビリテーションを実施している医療提供施設」とは、診療報酬における疾患別リハビリテーション料の届出を行っている病院若しくは診療所又は介護老人保健施設、介護療養型医療施設若しくは介護医療院である。
　　へ　本加算はロの評価に基づき、イの認知症対応型共同生活介護計画に基づき提供された初回の認知症対応型共同生活介護の提供日が属する月以降３月を限度として算定されるものであり、３月を超えて本加算を算定しようとする場合は、再度ロの評価に基づき認知症対応型共同生活介護計画を見直す必要があること。なお、当該３月の間に利用者に対する指定訪問リハビリテーション又は指定通所リハビリテーションの提供が終了した場合であっても、３月間は本加算の算定が可能であること。</t>
    <rPh sb="612" eb="615">
      <t>ニンチショウ</t>
    </rPh>
    <rPh sb="615" eb="618">
      <t>タイオウガタ</t>
    </rPh>
    <rPh sb="618" eb="620">
      <t>キョウドウ</t>
    </rPh>
    <rPh sb="620" eb="622">
      <t>セイカツ</t>
    </rPh>
    <rPh sb="1314" eb="1317">
      <t>ニンチショウ</t>
    </rPh>
    <rPh sb="1317" eb="1320">
      <t>タイオウガタ</t>
    </rPh>
    <rPh sb="1320" eb="1322">
      <t>キョウドウ</t>
    </rPh>
    <rPh sb="1322" eb="1324">
      <t>セイカツ</t>
    </rPh>
    <rPh sb="1324" eb="1326">
      <t>カイゴ</t>
    </rPh>
    <rPh sb="1340" eb="1343">
      <t>ニンチショウ</t>
    </rPh>
    <rPh sb="1343" eb="1346">
      <t>タイオウガタ</t>
    </rPh>
    <rPh sb="1346" eb="1348">
      <t>キョウドウ</t>
    </rPh>
    <rPh sb="1348" eb="1350">
      <t>セイカツ</t>
    </rPh>
    <rPh sb="1350" eb="1352">
      <t>カイゴ</t>
    </rPh>
    <rPh sb="1414" eb="1417">
      <t>ニンチショウ</t>
    </rPh>
    <rPh sb="1417" eb="1420">
      <t>タイオウガタ</t>
    </rPh>
    <rPh sb="1420" eb="1422">
      <t>キョウドウ</t>
    </rPh>
    <rPh sb="1422" eb="1424">
      <t>セイカツ</t>
    </rPh>
    <rPh sb="1424" eb="1426">
      <t>カイゴ</t>
    </rPh>
    <phoneticPr fontId="9"/>
  </si>
  <si>
    <t>生活機能向上連携加算Q&amp;A</t>
    <rPh sb="0" eb="2">
      <t>セイカツ</t>
    </rPh>
    <rPh sb="2" eb="4">
      <t>キノウ</t>
    </rPh>
    <rPh sb="4" eb="6">
      <t>コウジョウ</t>
    </rPh>
    <rPh sb="6" eb="8">
      <t>レンケイ</t>
    </rPh>
    <rPh sb="8" eb="10">
      <t>カサン</t>
    </rPh>
    <phoneticPr fontId="9"/>
  </si>
  <si>
    <t>　指定認知症対応型通所介護事業所は、生活機能向上連携加算に係る業務について、指定訪問リハビリテーション事業所又は指定通所リハビリテーション事業所若しくは医療提供施設と委託契約を締結し、業務に必要な費用を指定訪問リハビリテーション事業所等に支払うことになると考えてよいか。</t>
    <rPh sb="1" eb="3">
      <t>シテイ</t>
    </rPh>
    <rPh sb="3" eb="6">
      <t>ニンチショウ</t>
    </rPh>
    <rPh sb="6" eb="9">
      <t>タイオウガタ</t>
    </rPh>
    <rPh sb="9" eb="11">
      <t>ツウショ</t>
    </rPh>
    <rPh sb="11" eb="13">
      <t>カイゴ</t>
    </rPh>
    <rPh sb="13" eb="16">
      <t>ジギョウショ</t>
    </rPh>
    <rPh sb="18" eb="20">
      <t>セイカツ</t>
    </rPh>
    <rPh sb="20" eb="22">
      <t>キノウ</t>
    </rPh>
    <rPh sb="22" eb="24">
      <t>コウジョウ</t>
    </rPh>
    <rPh sb="24" eb="26">
      <t>レンケイ</t>
    </rPh>
    <rPh sb="26" eb="28">
      <t>カサン</t>
    </rPh>
    <rPh sb="29" eb="30">
      <t>カカ</t>
    </rPh>
    <rPh sb="31" eb="33">
      <t>ギョウム</t>
    </rPh>
    <rPh sb="38" eb="40">
      <t>シテイ</t>
    </rPh>
    <rPh sb="40" eb="42">
      <t>ホウモン</t>
    </rPh>
    <rPh sb="51" eb="54">
      <t>ジギョウショ</t>
    </rPh>
    <rPh sb="54" eb="55">
      <t>マタ</t>
    </rPh>
    <rPh sb="56" eb="58">
      <t>シテイ</t>
    </rPh>
    <rPh sb="58" eb="60">
      <t>ツウショ</t>
    </rPh>
    <rPh sb="69" eb="72">
      <t>ジギョウショ</t>
    </rPh>
    <rPh sb="72" eb="73">
      <t>モ</t>
    </rPh>
    <rPh sb="76" eb="78">
      <t>イリョウ</t>
    </rPh>
    <rPh sb="78" eb="80">
      <t>テイキョウ</t>
    </rPh>
    <rPh sb="80" eb="82">
      <t>シセツ</t>
    </rPh>
    <rPh sb="83" eb="85">
      <t>イタク</t>
    </rPh>
    <rPh sb="85" eb="87">
      <t>ケイヤク</t>
    </rPh>
    <rPh sb="88" eb="90">
      <t>テイケツ</t>
    </rPh>
    <rPh sb="92" eb="94">
      <t>ギョウム</t>
    </rPh>
    <rPh sb="95" eb="97">
      <t>ヒツヨウ</t>
    </rPh>
    <rPh sb="98" eb="100">
      <t>ヒヨウ</t>
    </rPh>
    <rPh sb="101" eb="103">
      <t>シテイ</t>
    </rPh>
    <rPh sb="103" eb="105">
      <t>ホウモン</t>
    </rPh>
    <phoneticPr fontId="9"/>
  </si>
  <si>
    <t>　貴見のとおりである。なお、委託料についてはそれぞれの合議によって適切に設定する必要がある。（平３０．３　VOL１　問１１３）</t>
    <rPh sb="1" eb="3">
      <t>キケン</t>
    </rPh>
    <rPh sb="14" eb="17">
      <t>イタクリョウ</t>
    </rPh>
    <rPh sb="27" eb="29">
      <t>ゴウギ</t>
    </rPh>
    <rPh sb="33" eb="35">
      <t>テキセツ</t>
    </rPh>
    <rPh sb="36" eb="38">
      <t>セッテイ</t>
    </rPh>
    <rPh sb="40" eb="42">
      <t>ヒツヨウ</t>
    </rPh>
    <phoneticPr fontId="9"/>
  </si>
  <si>
    <t>　生活機能向上連携加算は、同一法人の指定訪問リハビリテーション事業所若しくは指定通所リハビリテーション事業所又はリハビリテーションを実施している医療提供施設（原則として許可病床数200床未満のものに限る。）と連携する場合も算定できるものと考えてよいか。</t>
    <phoneticPr fontId="9"/>
  </si>
  <si>
    <t>　貴見のとおりである。なお、連携先について、地域包括ケアシステムの推進に向けた在宅医療の主たる担い手として想定されている200床未満の医療提供施設に原則として限っている趣旨や、リハビリテーション専門職（理学療法士、作業療法士、言語聴覚士）の有効活用、地域との連携の促進の観点から、別法人からの連携の求めがあった場合には、積極的に応じるべきである。（平３０．３　VOL１　問１１４）</t>
    <rPh sb="1" eb="3">
      <t>キケン</t>
    </rPh>
    <rPh sb="14" eb="16">
      <t>レンケイ</t>
    </rPh>
    <rPh sb="16" eb="17">
      <t>サキ</t>
    </rPh>
    <rPh sb="22" eb="24">
      <t>チイキ</t>
    </rPh>
    <rPh sb="24" eb="26">
      <t>ホウカツ</t>
    </rPh>
    <rPh sb="33" eb="35">
      <t>スイシン</t>
    </rPh>
    <rPh sb="36" eb="37">
      <t>ム</t>
    </rPh>
    <rPh sb="39" eb="41">
      <t>ザイタク</t>
    </rPh>
    <rPh sb="41" eb="43">
      <t>イリョウ</t>
    </rPh>
    <rPh sb="44" eb="45">
      <t>シュ</t>
    </rPh>
    <rPh sb="47" eb="48">
      <t>ニナ</t>
    </rPh>
    <rPh sb="49" eb="50">
      <t>テ</t>
    </rPh>
    <rPh sb="53" eb="55">
      <t>ソウテイ</t>
    </rPh>
    <rPh sb="63" eb="64">
      <t>ショウ</t>
    </rPh>
    <rPh sb="64" eb="66">
      <t>ミマン</t>
    </rPh>
    <rPh sb="67" eb="69">
      <t>イリョウ</t>
    </rPh>
    <rPh sb="69" eb="71">
      <t>テイキョウ</t>
    </rPh>
    <rPh sb="71" eb="73">
      <t>シセツ</t>
    </rPh>
    <rPh sb="74" eb="76">
      <t>ゲンソク</t>
    </rPh>
    <rPh sb="79" eb="80">
      <t>カギ</t>
    </rPh>
    <rPh sb="84" eb="86">
      <t>シュシ</t>
    </rPh>
    <rPh sb="97" eb="100">
      <t>センモンショク</t>
    </rPh>
    <rPh sb="101" eb="103">
      <t>リガク</t>
    </rPh>
    <rPh sb="103" eb="106">
      <t>リョウホウシ</t>
    </rPh>
    <rPh sb="107" eb="109">
      <t>サギョウ</t>
    </rPh>
    <rPh sb="109" eb="112">
      <t>リョウホウシ</t>
    </rPh>
    <rPh sb="113" eb="115">
      <t>ゲンゴ</t>
    </rPh>
    <rPh sb="115" eb="118">
      <t>チョウカクシ</t>
    </rPh>
    <rPh sb="120" eb="122">
      <t>ユウコウ</t>
    </rPh>
    <rPh sb="122" eb="124">
      <t>カツヨウ</t>
    </rPh>
    <rPh sb="125" eb="127">
      <t>チイキ</t>
    </rPh>
    <rPh sb="129" eb="131">
      <t>レンケイ</t>
    </rPh>
    <rPh sb="132" eb="134">
      <t>ソクシン</t>
    </rPh>
    <rPh sb="135" eb="137">
      <t>カンテン</t>
    </rPh>
    <rPh sb="140" eb="143">
      <t>ベツホウジン</t>
    </rPh>
    <rPh sb="146" eb="148">
      <t>レンケイ</t>
    </rPh>
    <rPh sb="149" eb="150">
      <t>モト</t>
    </rPh>
    <rPh sb="155" eb="157">
      <t>バアイ</t>
    </rPh>
    <rPh sb="160" eb="163">
      <t>セッキョクテキ</t>
    </rPh>
    <rPh sb="164" eb="165">
      <t>オウ</t>
    </rPh>
    <phoneticPr fontId="9"/>
  </si>
  <si>
    <t>栄養管理体制加算</t>
    <phoneticPr fontId="9"/>
  </si>
  <si>
    <t>１月につき
３０単位</t>
    <rPh sb="1" eb="2">
      <t>ツキ</t>
    </rPh>
    <rPh sb="8" eb="10">
      <t>タンイ</t>
    </rPh>
    <phoneticPr fontId="9"/>
  </si>
  <si>
    <t>　イについて、別に厚生労働大臣が定める基準に適合する指定認知症対応型共同生活介護事業所において、管理栄養士（当該事業所の従業者以外の管理栄養士を含む。）が、従業者に対する栄養ケアに係る技術的助言及び指導を月１回以上行っている場合に、１月につき所定単位数を加算する。</t>
    <phoneticPr fontId="9"/>
  </si>
  <si>
    <t>１月につき３０単位</t>
    <rPh sb="1" eb="2">
      <t>ツキ</t>
    </rPh>
    <rPh sb="7" eb="9">
      <t>タンイ</t>
    </rPh>
    <phoneticPr fontId="9"/>
  </si>
  <si>
    <t>厚生労働大臣が定める基準（平成２７年厚生労働省告示第９５号）に適合する指定認知症対応型共同生活介護事業所において、歯科医師又は歯科医師の指示を受けた歯科衛生士が、介護職員に対する口腔ケアに係る技術的助言及び指導を月１回以上行っている場合
＜平成２７年厚生労働省告示第９５号６８＞
イ　事業所において歯科医師又は歯科医師の指示を受けた歯科衛生士の技術的助言及び指導に基づき、利用者の口腔ケア・マネジメントに係る計画が作成されていること。
ロ　定員超過利用・人員基準欠如に該当していないこと。</t>
    <rPh sb="143" eb="146">
      <t>ジギョウショ</t>
    </rPh>
    <rPh sb="150" eb="154">
      <t>シカイシ</t>
    </rPh>
    <rPh sb="154" eb="155">
      <t>マタ</t>
    </rPh>
    <rPh sb="156" eb="160">
      <t>シカイシ</t>
    </rPh>
    <rPh sb="161" eb="163">
      <t>シジ</t>
    </rPh>
    <rPh sb="164" eb="165">
      <t>ウ</t>
    </rPh>
    <rPh sb="167" eb="169">
      <t>シカ</t>
    </rPh>
    <rPh sb="169" eb="172">
      <t>エイセイシ</t>
    </rPh>
    <rPh sb="173" eb="176">
      <t>ギジュツテキ</t>
    </rPh>
    <rPh sb="176" eb="178">
      <t>ジョゲン</t>
    </rPh>
    <rPh sb="178" eb="179">
      <t>オヨ</t>
    </rPh>
    <rPh sb="180" eb="182">
      <t>シドウ</t>
    </rPh>
    <rPh sb="183" eb="184">
      <t>モト</t>
    </rPh>
    <rPh sb="187" eb="190">
      <t>リヨウシャ</t>
    </rPh>
    <rPh sb="191" eb="193">
      <t>コウクウ</t>
    </rPh>
    <rPh sb="203" eb="204">
      <t>カカ</t>
    </rPh>
    <rPh sb="205" eb="207">
      <t>ケイカク</t>
    </rPh>
    <rPh sb="208" eb="210">
      <t>サクセイ</t>
    </rPh>
    <rPh sb="221" eb="223">
      <t>テイイン</t>
    </rPh>
    <rPh sb="223" eb="225">
      <t>チョウカ</t>
    </rPh>
    <rPh sb="225" eb="227">
      <t>リヨウ</t>
    </rPh>
    <rPh sb="228" eb="230">
      <t>ジンイン</t>
    </rPh>
    <rPh sb="230" eb="232">
      <t>キジュン</t>
    </rPh>
    <rPh sb="232" eb="234">
      <t>ケツジョ</t>
    </rPh>
    <rPh sb="235" eb="237">
      <t>ガイトウ</t>
    </rPh>
    <phoneticPr fontId="9"/>
  </si>
  <si>
    <t>口腔衛生管理体制加算Q&amp;A</t>
    <phoneticPr fontId="9"/>
  </si>
  <si>
    <t>　口腔衛生管理体制加算について、月の途中で退所、入院又は外泊した場合や月の途中から入所した場合にはどのように取り扱えばよいのか。</t>
    <rPh sb="1" eb="3">
      <t>コウクウ</t>
    </rPh>
    <rPh sb="3" eb="5">
      <t>エイセイ</t>
    </rPh>
    <rPh sb="5" eb="7">
      <t>カンリ</t>
    </rPh>
    <rPh sb="7" eb="9">
      <t>タイセイ</t>
    </rPh>
    <rPh sb="9" eb="11">
      <t>カサン</t>
    </rPh>
    <rPh sb="16" eb="17">
      <t>ツキ</t>
    </rPh>
    <rPh sb="18" eb="20">
      <t>トチュウ</t>
    </rPh>
    <rPh sb="21" eb="23">
      <t>タイショ</t>
    </rPh>
    <rPh sb="24" eb="26">
      <t>ニュウイン</t>
    </rPh>
    <rPh sb="26" eb="27">
      <t>マタ</t>
    </rPh>
    <rPh sb="28" eb="30">
      <t>ガイハク</t>
    </rPh>
    <rPh sb="32" eb="34">
      <t>バアイ</t>
    </rPh>
    <rPh sb="35" eb="36">
      <t>ツキ</t>
    </rPh>
    <rPh sb="37" eb="39">
      <t>トチュウ</t>
    </rPh>
    <rPh sb="41" eb="43">
      <t>ニュウショ</t>
    </rPh>
    <rPh sb="45" eb="47">
      <t>バアイ</t>
    </rPh>
    <rPh sb="54" eb="55">
      <t>ト</t>
    </rPh>
    <rPh sb="56" eb="57">
      <t>アツカ</t>
    </rPh>
    <phoneticPr fontId="9"/>
  </si>
  <si>
    <t>　入院・外泊中の期間はのぞき、当該月において１日でも当該施設に在所した入所者について算定できる。（平３０．３　VOL１　問１１５）</t>
    <rPh sb="1" eb="3">
      <t>ニュウイン</t>
    </rPh>
    <rPh sb="4" eb="6">
      <t>ガイハク</t>
    </rPh>
    <rPh sb="6" eb="7">
      <t>チュウ</t>
    </rPh>
    <rPh sb="8" eb="10">
      <t>キカン</t>
    </rPh>
    <rPh sb="15" eb="17">
      <t>トウガイ</t>
    </rPh>
    <rPh sb="17" eb="18">
      <t>ツキ</t>
    </rPh>
    <rPh sb="23" eb="24">
      <t>ニチ</t>
    </rPh>
    <rPh sb="26" eb="28">
      <t>トウガイ</t>
    </rPh>
    <rPh sb="28" eb="30">
      <t>シセツ</t>
    </rPh>
    <rPh sb="31" eb="33">
      <t>ザイショ</t>
    </rPh>
    <rPh sb="35" eb="38">
      <t>ニュウショシャ</t>
    </rPh>
    <rPh sb="42" eb="44">
      <t>サンテイ</t>
    </rPh>
    <phoneticPr fontId="9"/>
  </si>
  <si>
    <t>　口腔衛生管理体制加算について、「歯科訪問診療又は訪問歯科衛生指導の実施時間以外の時間帯に行うこと」とあるが、歯科訪問診療料又は訪問歯科衛生指導料を算定した日と同一日であっても、歯科訪問診療又は訪問歯科衛生指導を行っていない異なる時間であれば、「実施時間以外の時間帯」に該当すると考えてよいのか。</t>
    <rPh sb="1" eb="11">
      <t>コウクウエイセイカンリタイセイカサン</t>
    </rPh>
    <rPh sb="17" eb="19">
      <t>シカ</t>
    </rPh>
    <rPh sb="19" eb="21">
      <t>ホウモン</t>
    </rPh>
    <rPh sb="21" eb="23">
      <t>シンリョウ</t>
    </rPh>
    <rPh sb="23" eb="24">
      <t>マタ</t>
    </rPh>
    <rPh sb="25" eb="27">
      <t>ホウモン</t>
    </rPh>
    <rPh sb="27" eb="29">
      <t>シカ</t>
    </rPh>
    <rPh sb="29" eb="31">
      <t>エイセイ</t>
    </rPh>
    <rPh sb="31" eb="33">
      <t>シドウ</t>
    </rPh>
    <rPh sb="34" eb="36">
      <t>ジッシ</t>
    </rPh>
    <rPh sb="36" eb="38">
      <t>ジカン</t>
    </rPh>
    <rPh sb="38" eb="40">
      <t>イガイ</t>
    </rPh>
    <rPh sb="41" eb="44">
      <t>ジカンタイ</t>
    </rPh>
    <rPh sb="45" eb="46">
      <t>オコナ</t>
    </rPh>
    <rPh sb="61" eb="62">
      <t>リョウ</t>
    </rPh>
    <rPh sb="72" eb="73">
      <t>リョウ</t>
    </rPh>
    <rPh sb="74" eb="76">
      <t>サンテイ</t>
    </rPh>
    <rPh sb="78" eb="79">
      <t>ヒ</t>
    </rPh>
    <rPh sb="80" eb="82">
      <t>ドウイツ</t>
    </rPh>
    <rPh sb="82" eb="83">
      <t>ヒ</t>
    </rPh>
    <rPh sb="89" eb="91">
      <t>シカ</t>
    </rPh>
    <rPh sb="91" eb="93">
      <t>ホウモン</t>
    </rPh>
    <rPh sb="93" eb="95">
      <t>シンリョウ</t>
    </rPh>
    <rPh sb="95" eb="96">
      <t>マタ</t>
    </rPh>
    <rPh sb="97" eb="99">
      <t>ホウモン</t>
    </rPh>
    <rPh sb="99" eb="101">
      <t>シカ</t>
    </rPh>
    <rPh sb="101" eb="103">
      <t>エイセイ</t>
    </rPh>
    <rPh sb="103" eb="105">
      <t>シドウ</t>
    </rPh>
    <rPh sb="106" eb="107">
      <t>オコナ</t>
    </rPh>
    <rPh sb="112" eb="113">
      <t>コト</t>
    </rPh>
    <rPh sb="115" eb="117">
      <t>ジカン</t>
    </rPh>
    <rPh sb="123" eb="125">
      <t>ジッシ</t>
    </rPh>
    <rPh sb="125" eb="127">
      <t>ジカン</t>
    </rPh>
    <rPh sb="127" eb="129">
      <t>イガイ</t>
    </rPh>
    <rPh sb="130" eb="133">
      <t>ジカンタイ</t>
    </rPh>
    <rPh sb="135" eb="137">
      <t>ガイトウ</t>
    </rPh>
    <rPh sb="140" eb="141">
      <t>カンガ</t>
    </rPh>
    <phoneticPr fontId="9"/>
  </si>
  <si>
    <t>　貴見のとおりである。（平３０．３　VOL１　問１１７）</t>
    <rPh sb="1" eb="3">
      <t>キケン</t>
    </rPh>
    <phoneticPr fontId="9"/>
  </si>
  <si>
    <t>　口腔衛生の管理体制に関する管理計画の立案は、歯科医師又は歯科医師の指示を受けた歯科衛生士による技術的助言及び指導に基づき行われるが、技術的助言及び指導を行う歯科医師は、協力歯科医療機関の歯科医師でなければならないのか。</t>
    <phoneticPr fontId="9"/>
  </si>
  <si>
    <t>協力歯科医療機関の歯科医師に関わらず、当該施設の口腔衛生の管理体制を把握している歯科医師又は歯科医師の指示を受けた歯科衛生士を想定している。
事務連絡
 「令和３年度介護報酬改定に関するＱ＆Ａ（Vol.３）（令和３年３月26日）」問８０</t>
    <rPh sb="115" eb="116">
      <t>ト</t>
    </rPh>
    <phoneticPr fontId="9"/>
  </si>
  <si>
    <t>　口腔衛生管理体制加算について、月の途中で退所、入院又は外泊した場合や月の途中から入所した場合にはどのように取り扱えばよいのか。</t>
    <phoneticPr fontId="9"/>
  </si>
  <si>
    <t>　入院・外泊中の期間は除き、当該月において１日でも当該施設に在所した入所者について算定できる。
※ 平成30 年度介護報酬改定に関するＱ＆Ａ（Vol.１）（平成30 年３月23 日）問74 の修正。</t>
    <phoneticPr fontId="9"/>
  </si>
  <si>
    <t>　口腔衛生管理体制加算の算定に当たって作成することとなっている「口腔衛生管理体制計画」については、施設ごとに計画を作成すればよいのか。</t>
    <phoneticPr fontId="9"/>
  </si>
  <si>
    <t>　施設ごとに計画を作成することとなる。
※ 平成30 年度介護報酬改定に関するＱ＆Ａ（Vol.１）（平成30 年３月23 日）問80 の修正。</t>
    <phoneticPr fontId="9"/>
  </si>
  <si>
    <r>
      <rPr>
        <sz val="11"/>
        <color theme="1"/>
        <rFont val="游ゴシック"/>
        <family val="2"/>
        <scheme val="minor"/>
      </rPr>
      <t>口腔・栄養スクリーニング加算</t>
    </r>
    <rPh sb="0" eb="2">
      <t>コウクウ</t>
    </rPh>
    <rPh sb="3" eb="5">
      <t>エイヨウ</t>
    </rPh>
    <rPh sb="12" eb="14">
      <t>カサン</t>
    </rPh>
    <phoneticPr fontId="9"/>
  </si>
  <si>
    <t>６月ごとに２０単位</t>
    <rPh sb="1" eb="2">
      <t>ツキ</t>
    </rPh>
    <rPh sb="7" eb="9">
      <t>タンイ</t>
    </rPh>
    <phoneticPr fontId="9"/>
  </si>
  <si>
    <t xml:space="preserve">　厚生労働大臣の定める基準（平成２７年厚生労働省告示第９５号）に適合する指定認知症対応型共同生活介護事業所の従業者が、利用開始時及び利用中6月ごとに利用者の口腔の健康状態のスクリーニング又は栄養状態のスクリーニングを行った場合に加算する｡ただし、当該利用者について、当該事業所以外で既に口腔・栄養スクリーニング加算を算定している場合にあっては算定しない。
＜平成２７年厚生労働省告示第９５号４２の６＞
　次に掲げる基準のいずれにも適合すること。
　イ 利用開始時及び利用中六月ごとに利用者の口腔の健康状態について確認を行い、当該利用者の口腔の健康状態に関する情報（当該利用者の口腔の健康状態が低下しているおそれのある場合にあっては、その改善に必要な情報を含む。）を当該利用者を担当する介護支援専門員に提供して いること。
　ロ 利用開始時及び利用中六月ごとに利用者の栄養状態について確認を行い、当該利用者の栄養状態に関する情報（当該利用者が低栄養状態の場合にあっては、低栄養状態の改善に必要な情報を含む。）を当該利用者を担当する介護支援専門員に提供していること。
　ハ 通所介護費等算定方法第第九号に規定する基準のいずれにも該当しないこと。
＜栄養スクリーニング加算について＞
①口腔・栄養スクリーニングの算定に係る口腔の健康状態のスクリーニング（以下「口腔スクリーニング」という。）及び栄養状態のスクリーニング（以下「栄養スクリーニング」という。）は、利用者ごとに行われるケアマネジメントの一環として行われることに留意すること。
③栄養スクリーニング加算の算定を行う事業所については、サービス担当者会議で決定することとし、原則として、当該事業所が当該加算に基づく栄養スクリーニングを継続的に実施すること。
</t>
    <rPh sb="44" eb="46">
      <t>キョウドウ</t>
    </rPh>
    <rPh sb="46" eb="48">
      <t>セイカツ</t>
    </rPh>
    <rPh sb="498" eb="499">
      <t>9</t>
    </rPh>
    <phoneticPr fontId="9"/>
  </si>
  <si>
    <t>科学的介護推進体制加算</t>
    <phoneticPr fontId="9"/>
  </si>
  <si>
    <t>１月につき
４０単位</t>
    <rPh sb="1" eb="2">
      <t>ツキ</t>
    </rPh>
    <rPh sb="8" eb="10">
      <t>タンイ</t>
    </rPh>
    <phoneticPr fontId="9"/>
  </si>
  <si>
    <t>次に掲げるいずれの基準にも適合しているものとして市町村長に届け出た指定認知症対応型共同生活介護事業所が、利用者に対し指定認知症対応型共同生活介護を行った場合は、１月につき所定単位数を加算する。
⑴利用者ごとのＡＤＬ値、栄養状態、口腔機能、認知症の状況その他の利用者の心身の状況等に係る基本的な情報を、厚生労働省に提出していること。
⑵必要に応じて認知症対応型共同生活介護計画を見直すなど、指定認知症対応型共同生活介護の提供に当たって、⑴に規定する情報その他指定認知症対応型共同生活介護を適切かつ有効に提供するために必要な情報を活用していること。</t>
    <phoneticPr fontId="9"/>
  </si>
  <si>
    <t>科学的介護推進体制
Ｑ＆Ａ</t>
    <rPh sb="0" eb="5">
      <t>カガクテキカイゴ</t>
    </rPh>
    <rPh sb="5" eb="7">
      <t>スイシン</t>
    </rPh>
    <rPh sb="7" eb="9">
      <t>タイセイ</t>
    </rPh>
    <phoneticPr fontId="9"/>
  </si>
  <si>
    <t>　要件として定められた情報を「やむを得ない場合を除き、すべて提出すること」とされていれるが、「やむを得ない場合」とはどのような場合か。</t>
    <phoneticPr fontId="9"/>
  </si>
  <si>
    <t>　やむを得ない場合とは、例えば、通所サービスの利用者について、情報を提出すべき月において、当該月の中旬に評価を行う予定であったが、緊急で月初に入院することとなり、当該利用者について情報の提出ができなかった場合や、データを入力したにも関わらず、システムトラブル等により提出ができなかった場合等、利用者単位で情報の提出ができなかった場合がある。
　また、提出する情報についても、例えば、全身状態が急速に悪化した入所者について、必須項目である体重等が測定できず、一部の情報しか提出できなかった場合等であっても、事業所・施設の利用者又は入所者全員に当該加算を算定することは可能である。
　ただし、情報の提出が困難であった理由について、介護記録等に明記しておく必要がある。</t>
    <phoneticPr fontId="9"/>
  </si>
  <si>
    <t>　ＬＩＦＥに提出する情報に、利用者の氏名や介護保険被保険者番号等の個人情報が含まれるが、情報の提出に当たって、利用者の同意は必要か。</t>
    <phoneticPr fontId="9"/>
  </si>
  <si>
    <t>　ＬＩＦＥの利用者登録の際に、氏名や介護保険被保険者番号等の個人情報を入力いた
だくが、ＬＩＦＥのシステムにはその一部を匿名化した情報が送られるため、個人情報を収集するものではない。そのため、加算の算定に係る同意は必要ではあるものの、情報の提出自体については、利用者の同意は必要ない。</t>
    <phoneticPr fontId="9"/>
  </si>
  <si>
    <t>　加算を算定しようと考えているが、例えば入所者のうち１人だけでも加算の算定に係る同意が取れない場合には算定できないのか。</t>
    <phoneticPr fontId="9"/>
  </si>
  <si>
    <t>　加算の算定に係る同意が得られない利用者又は入所者がいる場合であっても、当該者を含む原則全ての利用者又は入所者に係る情報を提出すれば、加算の算定に係る同意が得られた利用者又は入所者について算定が可能である。</t>
    <phoneticPr fontId="9"/>
  </si>
  <si>
    <t>　科学的介護推進体制加算、ＡＤＬ維持等加算(Ⅰ)若しくは(Ⅱ)、自立支援促進加算、個別機能訓練加算(Ⅱ)、リハビリテーションマネジメント加算(Ａ)ロ若しくは(Ｂ)ロ、リハビリテーションマネジメント計画書情報加算又は理学療法若しくは作業療法及び言語聴覚療法に係る加算において、Barthel Index（ＢＩ）のデータ提出に際して、老人保健健康増進等事業において一定の読み替え精度について検証されているＩＣＦステージングから読み替えたものを提出してもよいか。</t>
    <phoneticPr fontId="9"/>
  </si>
  <si>
    <t>　ＢＩの提出については、通常、ＢＩを評価する場合に相当する読み替え精度が内容の妥当性を含め客観的に検証された指標について、測定者が、
－ ＢＩに係る研修を受け、
－ ＢＩへの読み替え規則を理解し、
－ 読み替え精度等を踏まえ、必要に応じて、読み替えの際に、正確なBI を別途評価する
等の対応を行い、提出することが必要である。
【通所系・居住系サービス】
※ 平成30 年度介護報酬改定に関するＱ＆Ａ（Vol.１）（平成30 年３月23 日）問30、問31 は削除する。
※ 平成30 年度介護報酬改定に関するＱ＆Ａ（Vol.６）（平成30 年８月６日）問２は削除する。</t>
    <phoneticPr fontId="9"/>
  </si>
  <si>
    <t>１日につき
２２単位</t>
    <rPh sb="8" eb="10">
      <t>タンイ</t>
    </rPh>
    <phoneticPr fontId="9"/>
  </si>
  <si>
    <t>　厚生労働大臣が定める基準（平成２７年厚生労働省告示第９５号）に適合しているものとして、市町村長に届け出た指定認知症対応型共同生活介護事業所が、利用者に対し、指定認知症対応型共同生活介護を行った場合
ただし、サービス提供体制強化加算Ⅰを算定している場合においては、サービス提供体制強化加算Ⅱ及びⅢは算定しない。
＜平成２７年厚生労働省告示第９５号５９イ＞
イ　サービス提供体制強化加算　次に掲げる基準のいずれにも適合すること。
⑴次のいずれかに適合すること。
　①指定認知症対応型共同生活介護事業所の介護職員の総数のうち、介護福祉士の占める割合が１００分の７０以上であること。
　②指定認知症対応型共同生活介護事業所の介護職員の総数のうち、勤続年数１０年以上の介護福祉士の占める割合が１００分の２５以上であること。
⑵通所介護費等算定方法第８号に規定する基準のいずれにも該当しないこと。</t>
    <rPh sb="72" eb="75">
      <t>リヨウシャ</t>
    </rPh>
    <rPh sb="76" eb="77">
      <t>タイ</t>
    </rPh>
    <rPh sb="79" eb="81">
      <t>シテイ</t>
    </rPh>
    <rPh sb="81" eb="84">
      <t>ニンチショウ</t>
    </rPh>
    <rPh sb="84" eb="87">
      <t>タイオウガタ</t>
    </rPh>
    <rPh sb="87" eb="89">
      <t>キョウドウ</t>
    </rPh>
    <rPh sb="89" eb="91">
      <t>セイカツ</t>
    </rPh>
    <rPh sb="91" eb="93">
      <t>カイゴ</t>
    </rPh>
    <rPh sb="108" eb="110">
      <t>テイキョウ</t>
    </rPh>
    <rPh sb="110" eb="112">
      <t>タイセイ</t>
    </rPh>
    <rPh sb="112" eb="114">
      <t>キョウカ</t>
    </rPh>
    <rPh sb="114" eb="116">
      <t>カサン</t>
    </rPh>
    <rPh sb="145" eb="146">
      <t>オヨ</t>
    </rPh>
    <phoneticPr fontId="9"/>
  </si>
  <si>
    <r>
      <t>サービス提供体制強化加算</t>
    </r>
    <r>
      <rPr>
        <sz val="11"/>
        <color theme="1"/>
        <rFont val="游ゴシック"/>
        <family val="2"/>
        <scheme val="minor"/>
      </rPr>
      <t>（Ⅱ）</t>
    </r>
    <rPh sb="4" eb="6">
      <t>テイキョウ</t>
    </rPh>
    <rPh sb="6" eb="8">
      <t>タイセイ</t>
    </rPh>
    <rPh sb="8" eb="10">
      <t>キョウカ</t>
    </rPh>
    <rPh sb="10" eb="12">
      <t>カサン</t>
    </rPh>
    <phoneticPr fontId="9"/>
  </si>
  <si>
    <t>１日につき
１８単位</t>
    <rPh sb="8" eb="10">
      <t>タンイ</t>
    </rPh>
    <phoneticPr fontId="9"/>
  </si>
  <si>
    <t>　厚生労働大臣が定める基準（平成２７年厚生労働省告示第９５号）に適合しているものとして、市町村長に届け出た指定認知症対応型共同生活介護事業所が、利用者に対し、指定認知症対応型共同生活介護を行った場合
ただし、サービス提供体制強化加算Ⅱを算定している場合においては、サービス提供体制強化加算Ⅰ及びⅢは算定しない。
＜平成２７年厚生労働省告示第９５号５９ハ＞
次のいずれにも適合すること。
(1) 当該指定認知症対応型共同生活介護事業所の看護・介護職員の総数のうち、常勤職員の占める割合が１００分の６０以上であること。
⑵イ⑵に該当するものであること。</t>
    <rPh sb="72" eb="75">
      <t>リヨウシャ</t>
    </rPh>
    <rPh sb="76" eb="77">
      <t>タイ</t>
    </rPh>
    <rPh sb="79" eb="81">
      <t>シテイ</t>
    </rPh>
    <rPh sb="81" eb="84">
      <t>ニンチショウ</t>
    </rPh>
    <rPh sb="84" eb="87">
      <t>タイオウガタ</t>
    </rPh>
    <rPh sb="87" eb="89">
      <t>キョウドウ</t>
    </rPh>
    <rPh sb="89" eb="91">
      <t>セイカツ</t>
    </rPh>
    <rPh sb="91" eb="93">
      <t>カイゴ</t>
    </rPh>
    <rPh sb="108" eb="110">
      <t>テイキョウ</t>
    </rPh>
    <rPh sb="110" eb="112">
      <t>タイセイ</t>
    </rPh>
    <rPh sb="112" eb="114">
      <t>キョウカ</t>
    </rPh>
    <rPh sb="114" eb="116">
      <t>カサン</t>
    </rPh>
    <rPh sb="145" eb="146">
      <t>オヨ</t>
    </rPh>
    <phoneticPr fontId="9"/>
  </si>
  <si>
    <r>
      <t>サービス提供体制強化加算</t>
    </r>
    <r>
      <rPr>
        <sz val="11"/>
        <color theme="1"/>
        <rFont val="游ゴシック"/>
        <family val="2"/>
        <scheme val="minor"/>
      </rPr>
      <t>（Ⅲ）</t>
    </r>
    <rPh sb="4" eb="6">
      <t>テイキョウ</t>
    </rPh>
    <rPh sb="6" eb="8">
      <t>タイセイ</t>
    </rPh>
    <rPh sb="8" eb="10">
      <t>キョウカ</t>
    </rPh>
    <rPh sb="10" eb="12">
      <t>カサン</t>
    </rPh>
    <phoneticPr fontId="9"/>
  </si>
  <si>
    <t>１日につき
６単位</t>
    <rPh sb="7" eb="9">
      <t>タンイ</t>
    </rPh>
    <phoneticPr fontId="9"/>
  </si>
  <si>
    <t>サービス提供体制強化加算 Ｑ＆Ａ</t>
    <rPh sb="4" eb="6">
      <t>テイキョウ</t>
    </rPh>
    <rPh sb="6" eb="8">
      <t>タイセイ</t>
    </rPh>
    <rPh sb="8" eb="10">
      <t>キョウカ</t>
    </rPh>
    <rPh sb="10" eb="12">
      <t>カサン</t>
    </rPh>
    <phoneticPr fontId="9"/>
  </si>
  <si>
    <t>　同一法人内であれば、異なるサービスの事業所（施設）における勤続年数や異なる業種（直接処遇職種）における勤続年数も通算できるのか。さらに、事業所間の出向や事業の承継時にも通算できるのか。
　また、理事長が同じであるなど同一グループの法人同士である場合にも通算できるのか。</t>
    <rPh sb="1" eb="3">
      <t>ドウイツ</t>
    </rPh>
    <rPh sb="3" eb="5">
      <t>ホウジン</t>
    </rPh>
    <rPh sb="5" eb="6">
      <t>ナイ</t>
    </rPh>
    <rPh sb="11" eb="12">
      <t>コト</t>
    </rPh>
    <rPh sb="19" eb="22">
      <t>ジギョウショ</t>
    </rPh>
    <rPh sb="23" eb="25">
      <t>シセツ</t>
    </rPh>
    <rPh sb="30" eb="32">
      <t>キンゾク</t>
    </rPh>
    <rPh sb="32" eb="34">
      <t>ネンスウ</t>
    </rPh>
    <rPh sb="35" eb="36">
      <t>コト</t>
    </rPh>
    <rPh sb="38" eb="40">
      <t>ギョウシュ</t>
    </rPh>
    <rPh sb="41" eb="43">
      <t>チョクセツ</t>
    </rPh>
    <rPh sb="43" eb="45">
      <t>ショグウ</t>
    </rPh>
    <rPh sb="45" eb="47">
      <t>ショクシュ</t>
    </rPh>
    <rPh sb="52" eb="54">
      <t>キンゾク</t>
    </rPh>
    <rPh sb="54" eb="56">
      <t>ネンスウ</t>
    </rPh>
    <rPh sb="57" eb="59">
      <t>ツウサン</t>
    </rPh>
    <rPh sb="69" eb="73">
      <t>ジギョウショカン</t>
    </rPh>
    <rPh sb="74" eb="76">
      <t>シュッコウ</t>
    </rPh>
    <rPh sb="77" eb="79">
      <t>ジギョウ</t>
    </rPh>
    <rPh sb="80" eb="82">
      <t>ショウケイ</t>
    </rPh>
    <rPh sb="82" eb="83">
      <t>ジ</t>
    </rPh>
    <rPh sb="85" eb="87">
      <t>ツウサン</t>
    </rPh>
    <rPh sb="98" eb="101">
      <t>リジチョウ</t>
    </rPh>
    <rPh sb="102" eb="103">
      <t>オナ</t>
    </rPh>
    <rPh sb="109" eb="111">
      <t>ドウイツ</t>
    </rPh>
    <rPh sb="116" eb="118">
      <t>ホウジン</t>
    </rPh>
    <rPh sb="118" eb="120">
      <t>ドウシ</t>
    </rPh>
    <rPh sb="123" eb="125">
      <t>バアイ</t>
    </rPh>
    <rPh sb="127" eb="129">
      <t>ツウサン</t>
    </rPh>
    <phoneticPr fontId="9"/>
  </si>
  <si>
    <t>　同一法人であれば、異なるサービスの事業所での勤続年数や異なる職種（直接処遇を行う職種に限る）における勤続年数については通算することができる。また、事業所の合併又は別法人による事業の承継の場合であって、当該施設・事業所の職員に変更がないなど、事業所が継続して運営していると認められる場合には、勤続年数を通算することができる。
　ただし、グループ法人については、たとえ理事長等が同じであったとしても、通算はできない。（平２１．３　インフォーメーション６９　問５）</t>
    <rPh sb="1" eb="3">
      <t>ドウイツ</t>
    </rPh>
    <rPh sb="3" eb="5">
      <t>ホウジン</t>
    </rPh>
    <rPh sb="10" eb="11">
      <t>コト</t>
    </rPh>
    <rPh sb="18" eb="21">
      <t>ジギョウショ</t>
    </rPh>
    <rPh sb="23" eb="25">
      <t>キンゾク</t>
    </rPh>
    <rPh sb="25" eb="27">
      <t>ネンスウ</t>
    </rPh>
    <rPh sb="28" eb="29">
      <t>コト</t>
    </rPh>
    <rPh sb="31" eb="33">
      <t>ショクシュ</t>
    </rPh>
    <rPh sb="34" eb="36">
      <t>チョクセツ</t>
    </rPh>
    <rPh sb="36" eb="38">
      <t>ショグウ</t>
    </rPh>
    <rPh sb="39" eb="40">
      <t>オコナ</t>
    </rPh>
    <rPh sb="41" eb="43">
      <t>ショクシュ</t>
    </rPh>
    <rPh sb="44" eb="45">
      <t>カギ</t>
    </rPh>
    <rPh sb="51" eb="53">
      <t>キンゾク</t>
    </rPh>
    <rPh sb="53" eb="55">
      <t>ネンスウ</t>
    </rPh>
    <rPh sb="60" eb="62">
      <t>ツウサン</t>
    </rPh>
    <rPh sb="74" eb="77">
      <t>ジギョウショ</t>
    </rPh>
    <rPh sb="78" eb="80">
      <t>ガッペイ</t>
    </rPh>
    <rPh sb="80" eb="81">
      <t>マタ</t>
    </rPh>
    <rPh sb="82" eb="85">
      <t>ベツホウジン</t>
    </rPh>
    <rPh sb="88" eb="90">
      <t>ジギョウ</t>
    </rPh>
    <rPh sb="91" eb="93">
      <t>ショウケイ</t>
    </rPh>
    <rPh sb="94" eb="96">
      <t>バアイ</t>
    </rPh>
    <rPh sb="101" eb="103">
      <t>トウガイ</t>
    </rPh>
    <rPh sb="103" eb="105">
      <t>シセツ</t>
    </rPh>
    <rPh sb="106" eb="109">
      <t>ジギョウショ</t>
    </rPh>
    <rPh sb="110" eb="112">
      <t>ショクイン</t>
    </rPh>
    <rPh sb="113" eb="115">
      <t>ヘンコウ</t>
    </rPh>
    <rPh sb="121" eb="124">
      <t>ジギョウショ</t>
    </rPh>
    <phoneticPr fontId="9"/>
  </si>
  <si>
    <t>　産休や病欠している期間は含めないと考えるのか。</t>
    <phoneticPr fontId="9"/>
  </si>
  <si>
    <t>　産休や介護休業、育児休業期間中は雇用関係が継続していることから、勤続年数に含めることができる。（平２１．３　インフォーメーション６９　問６）</t>
    <phoneticPr fontId="9"/>
  </si>
  <si>
    <t>　「届出日の属する月の前３月について、常勤換算方法により算出した平均を用いる」こととされている。平成２１年度の１年間及び平成２２年度以降の前年度の実績が６月に満たない事業所について、体制届出後に、算定要件を下回った場合はどう取扱うか。</t>
    <phoneticPr fontId="9"/>
  </si>
  <si>
    <t>　サービス提供体制強化加算に係る体制の届出に当たっては、老企第３６号等において以下のように規定されているところであり、これに従った取扱いとされたい。
「事業所の体制について加算等が算定されなくなる状況が生じた場合又は加算等が算定されなくなることが明らかな場合は、速やかにその旨を届出させることとする。なお、この場合は、加算等が算定されなくなった事実が発生した日から加算等の算定を行わないものとする。」
具体的には、平成２１年４月に算定するためには、平成２０年１２月から平成２１年２月までの実績に基づいて３月に届出を行うが、その後平成２１年１月から３月までの実績が基準を下回っていた場合は、その事実が発生した日から加算の算定は行わないこととなるため、平成２１年４月分の算定はできない取扱いとなる。（平２１．３　インフォーメーション６９　問１０）</t>
    <phoneticPr fontId="9"/>
  </si>
  <si>
    <t>１１１／１０００</t>
    <phoneticPr fontId="9"/>
  </si>
  <si>
    <t>　厚生労働大臣が定める基準（平成２７年厚生労働省告示第９５号）に適合している介護職員の賃金の改善等を実施しているものとして市町村長に届け出た指定認知症対応型共同生活介護事業所が、利用者に対し、指定認知症対応型共同生活介護を行った場合。
　ただし、介護職員処遇改善加算（Ⅰ）を算定している場合においては、介護職員処遇改善加算（Ⅱ）、（Ⅲ）は算定しない。
＜平成２７年厚生労働省告示第９５号６０＞
　第４８号の規定を準用する。
＜平成２７年厚生労働省告示第９５号４８イ＞　
次に掲げる基準のいずれにも適合すること。
⑴　介護職員の賃金（退職手当を除く。）の改善（以下「賃金改善」という。）に要する費用の見込額が介護職員処遇改善加算の算定見込額を上回る賃金改善に関する計画を策定し、当該計画に基づき適切な措置を講じていること。
⑵　指定認知症対応型共同生活介護事業所において、⑴の賃金改善に関する計画、当該計画に係る実施期間及び実施方法その他の介護職員の処遇改善の計画等を記載した介護職員処遇改善計画書を作成し、全ての介護職員に周知し、市町村長（特別区の区長を含む。）に届け出ていること。
⑶　介護職員処遇改善加算の算定額に相当する賃金改善を実施すること。ただし経営の悪化等により事業の継続が困難な場合、当該事業の継続を図るために介護職員の賃金水準（本加算による賃金改善分を除く。）を見直すことはやむを得ないが、その内容について市町村長に届け出ること。
⑷　指定認知症対応型共同生活介護事業所において、事業年度ごとに介護職員の処遇改善に関する実績を市町村長に報告すること。
⑸　算定日が属する月の前十二月間において、労働基準法（昭和二十二年法律第四十九号）、労働者災害補償保険法（昭和二十二年法律第五十号）、最低賃金法（昭和三十四年法律第百三十七号）、労働安全衛生法（昭和四十七年法律第五十七号）、雇用保険法（昭和四十九年法律第百十六号）その他の労働に関する法令に違反し、罰金以上の刑に処せられていないこと。
⑹　当該指定認知症対応型共同生活介護事業所において、労働保険料（労働保険の保険料の徴収等に関する法律（昭和四十四年法律第八十四号）第十条第二項に規定する労働保険料をいう。以下同じ。）の納付が適正に行われていること。
⑺　次に掲げる基準のいずれにも適合すること。
　 　㈠ 　介護職員の任用の際における職責又は職務内容等の要件（介護職員の賃金に関するものを含む。）を定めていること。
 　  ㈡ 　㈠の要件について書面をもって作成し、全ての介護職員に周知していること。
     ㈢ 　介護職員の資質の向上の支援に関する計画を策定し、当該計画に係る研修の実施又は研修の機会を確保していること。
     ㈣　 ㈢について、全ての介護職員に周知していること。
⑻　⑵の届出に係る計画の期間中に実施する介護職員の処遇改善の内容（賃金改善に関するものを除く。）及び当該介護職員の処遇改善に要する費用の見込額を全ての職員に周知していること。</t>
    <phoneticPr fontId="9"/>
  </si>
  <si>
    <t>介護職員処遇改善加算（Ⅱ）</t>
  </si>
  <si>
    <t>○</t>
  </si>
  <si>
    <t>加算</t>
  </si>
  <si>
    <t>８１／１０００</t>
  </si>
  <si>
    <t>厚生労働大臣が定める基準（平成２７年厚生労働省告示第９５号）に適合している介護職員の賃金の改善等を実施しているものとして市町村長に届け出た指定認知症対応型共同生活介護事業所が、利用者に対し、指定認知症対応型共同生活介護を行った場合。
　ただし、介護職員処遇改善加算（Ⅱ）を算定している場合においては、介護職員処遇改善加算（Ⅰ）、（Ⅲ）は算定しない。
＜平成２７年厚生労働省告示第９５号６０＞
ロ　イ(1)から(6)まで、(7)（1）から（4）まで及び(8)に掲げる基準のいずれにも該当すること。</t>
    <phoneticPr fontId="9"/>
  </si>
  <si>
    <t>介護職員処遇改善加算（Ⅲ）</t>
    <phoneticPr fontId="9"/>
  </si>
  <si>
    <t>４５／１０００</t>
    <phoneticPr fontId="9"/>
  </si>
  <si>
    <t>　厚生労働大臣が定める基準（平成２７年厚生労働省告示第９５号）に適合している介護職員の賃金の改善等を実施しているものとして市町村長に届け出た指定認知症対応型共同生活介護事業所が、利用者に対し、指定認知症対応型共同生活介護を行った場合。
　ただし、介護職員処遇改善加算（Ⅱ）（Ⅲ）を算定している場合においては、介護職員処遇改善加算（Ⅰ）は算定しない。
＜平成２７年厚生労働省告示第９５号６０＞　
次に掲げる基準のいずれにも適合すること。
⑴　イ⑴から⑹までに掲げる基準に適合すること。
⑵　次に掲げる基準のいずれかに適合すること。
　①　次に掲げる要件の全てに適合すること。
　 　 a　介護職員の任用の際における職責又は職務内容等の要件（介護職員の賃金に関するものを含む。）を定めていること。
 　   ｂ　aの要件について書面をもって作成し、全ての介護職員に周知していること。
  ②　次に掲げる要件の全てに適合すること。
      a　介護職員の資質の向上の支援に関する計画を策定し、当該計画に係る研修の実施又は研修の機会を確保していること。
    　ｂ　ａについて、全ての介護職員に周知していること。</t>
    <phoneticPr fontId="9"/>
  </si>
  <si>
    <t>介護職員処遇改善加算　Q&amp;A</t>
    <rPh sb="0" eb="2">
      <t>カイゴ</t>
    </rPh>
    <rPh sb="2" eb="4">
      <t>ショクイン</t>
    </rPh>
    <rPh sb="4" eb="6">
      <t>ショグウ</t>
    </rPh>
    <rPh sb="6" eb="8">
      <t>カイゼン</t>
    </rPh>
    <phoneticPr fontId="9"/>
  </si>
  <si>
    <t>　介護職員処遇改善計画書における賃金改善実施期間はいつから、いつまでか。</t>
    <phoneticPr fontId="9"/>
  </si>
  <si>
    <t>　加算における賃金改善を実施する期間であり、当該加算は平成24年4月から算定が可能となるため、その賃金改善実施期間についても原則４月（年度の途中で加算の算定を受ける場合、当該加算を受けた月）から翌年の３月までとなる。
なお、交付金を受けている場合等により、賃金改善期間の重複が発生する等の理由がある場合は、賃金改善実施期間を６月から翌年５月までとするなど柔軟な対応をとられたい。
（平２４．３版　VOL２６７　問２２４）</t>
    <phoneticPr fontId="9"/>
  </si>
  <si>
    <t>　介護職員処遇改善計画書や報告書に関する証拠書類として事業者から求める書類について、国から基準は示されるのか。</t>
    <phoneticPr fontId="9"/>
  </si>
  <si>
    <t>　労働基準法（昭和22年法律第49号）第８９条に規定する就業規則や就業規則と別に作成している賃金・退職手当・臨時の賃金等に関する規程を想定している。（平２４．３版　VOL２６７　問２２５）</t>
    <phoneticPr fontId="9"/>
  </si>
  <si>
    <t>　介護職員処遇改善計画書、実績報告の様式を変更してもよいか。</t>
    <phoneticPr fontId="9"/>
  </si>
  <si>
    <t>　３月１６日付け老発０３１６第２号通知で様式例をお示ししたとおりであり、指定権者をまたいで複数事業所を一括して法人単位で介護職員処遇改善計画書を作成することもあり、事務の簡素化の観点から、特段の事情のない限り同様式例を活用して頂きたい。（平２４．３版　VOL２６７　問２２６）</t>
    <phoneticPr fontId="9"/>
  </si>
  <si>
    <t>　介護職員の資質向上の支援に関する計画には、具体的にどのような内容が必要か。</t>
    <phoneticPr fontId="9"/>
  </si>
  <si>
    <t>　当該計画については、特に基準等を設けておらず、事業者の運営方針や事業者が求める介護職員像及び介護職員のキャリア志向に応じて適切に設定されたい。
　また、計画の期間は必ずしも賃金改善実施期間と合致しなくても良い。
　なお、目標を例示すれば、次のようなものが考えられる
　（１）　利用者のニーズに応じた良質なサービス提供するために、介護職員が技術・能力（例：介護技術、コミュニケーション能力、協調性、問題解決能力、マネジメント能力等）の向上に努めること。
　（２）　事業所全体での資格等（例：介護福祉士、介護職員基礎研修、訪問介護員研修等）の取得率向上
（平２４．３版　VOL２６７　問２２７）</t>
    <phoneticPr fontId="9"/>
  </si>
  <si>
    <t>　介護職員処遇改善加算に係る、厚生労働大臣が別に定める基準の内容のうち、イ⑹の「労働保険料の納付が適正に行われていること」について具体的に内容を確認すればよいか。</t>
    <phoneticPr fontId="9"/>
  </si>
  <si>
    <t>　加算の算定をしようとする事業所における従事者に対する労働保険の加入状況が適切に行われていることが必要となるため、労働保険保険関係成立届等の納入証明書（写）等を提出書類に添付する等により確認する。（平２４．３版　VOL２６７　問２２８）</t>
    <phoneticPr fontId="9"/>
  </si>
  <si>
    <t>　実績報告書の提出期限はいつなのか</t>
    <phoneticPr fontId="9"/>
  </si>
  <si>
    <t xml:space="preserve">　各事業年度における最終の加算の支払いがあった月の翌々月の末日までに、介護職員処遇改善実績報告書を提出する。
例：加算を算定する最後のサービス提供月が３月の場合、５月支払となるため、２か月後の７月末となる。（平２４．３版　VOL２６７　問２２９）
</t>
    <phoneticPr fontId="9"/>
  </si>
  <si>
    <t>　キャリアパス及び労働保険納付に関する確認資料は、交付金申請事業所からも改めて提出を求める必要があるか。</t>
    <phoneticPr fontId="9"/>
  </si>
  <si>
    <t>　介護職員処遇改善交付金を受けている事業所について、都道府県に届出をする場合は、キャリアパス及び労働保険納付に関する確認資料に変更がない場合、省略を可能とする。
また、指定都市又は中核市については、都道府県から指定事務等の一環として、これらの確認資料を引き継ぐ場合については、省略を可能とする。
地域密着型サービスについて、新たに市町村に届出が必要となる場合については、都道府県に提出している資料と同様のものの提出が必要となる。
（平２４．３版　VOL２６７　問２３０）</t>
    <phoneticPr fontId="9"/>
  </si>
  <si>
    <t>　賃金改善等の処遇改善計画の介護職員への周知方法の確認について、回覧形式で判子を押印した計画書の写しを提出させること等が考えられるが、具体的にどのように周知すればよいか。</t>
    <phoneticPr fontId="9"/>
  </si>
  <si>
    <t>　賃金改善計画等の周知については、全従事者が閲覧できる掲示板等への掲示や全従事者への文書による通知等が考えられるが、各法人・事業所において適切な方法で実施することが必要である。（平２４．３版　VOL２６７　問２３１）</t>
    <phoneticPr fontId="9"/>
  </si>
  <si>
    <t>　労働に関する法令に違反し、罰金以上の刑に科せられていないことは、どのようにして確認するのか。</t>
    <phoneticPr fontId="9"/>
  </si>
  <si>
    <t>　事業所の指定を行う際と同様に、届出を行う事業所に誓約書等の提出を求めることにより確認する。（平２４．３版　VOL２６７　問２３２）</t>
    <phoneticPr fontId="9"/>
  </si>
  <si>
    <t>　介護職員の任用の際における職責又は職務内容等の定めには、最低限、どのような内容が必要か。</t>
    <phoneticPr fontId="9"/>
  </si>
  <si>
    <t>　職責や職務内容等については、特に基準等を設けておらず、事業者の運営方針等に基づいて設定することが必要である。（平２４．３版　VOL２６７　問２３３）</t>
    <phoneticPr fontId="9"/>
  </si>
  <si>
    <t>　介護職員処遇改善計画書の作成について、当該計画の内容が変更になった場合は、改めて都道府県知事等に届け出る必要があるのか。また、当該計画は、事業年度を超えて作成することはできないと解してよろしいか。</t>
    <phoneticPr fontId="9"/>
  </si>
  <si>
    <t>　加算を算定する際に提出した介護職員処遇改善計画書等に変更があった場合には、必要な事項を記載した変更の届出を行う。なお、加算取得に影響のない軽微な変更については、必ずしも届け出を行う必要はない。
また、介護職員処遇改善計画は収入額・支出額等を各年度、見直しをする必要があるため、各年毎に作成することが必要である。
（平２４．３版　VOL２６７　問２３５）</t>
    <phoneticPr fontId="9"/>
  </si>
  <si>
    <t>　実績報告で賃金改善額が加算額を下回った場合、これまでの交付金と同様、返還する必要があるのか。</t>
    <phoneticPr fontId="9"/>
  </si>
  <si>
    <t xml:space="preserve">　加算の算定要件は、賃金改善額が加算による収入額を上回ることであり、加算による収入額を下回ることは想定されないが、仮に加算による収入額を下回っている場合は、一時金や賞与として支給されることが望ましい。
　　なお、悪質な事例については、加算の算定要件を満たしていない不正請求として全額返還となる。（平２４．３版　VOL２６７　問２３７）
</t>
    <phoneticPr fontId="9"/>
  </si>
  <si>
    <t>　期限までに実績報告が行われない場合は、実施期間中の当該加算は全額返還となるのか。</t>
    <phoneticPr fontId="9"/>
  </si>
  <si>
    <t>　加算の算定要件で実績報告を行うことしており、指定権者が実績報告の提出を求める等の指導を行っているにも関わらず、実績報告の提出を行わない場合は、加算の算定要件を満たしていない不正請求として全額返還となる。（平２４．３版　VOL２６７　問２３８）</t>
    <phoneticPr fontId="9"/>
  </si>
  <si>
    <t>　通常、加算は実施した翌月以降に請求することとなる、４月から加算を算定しようとする場合、３月中には介護職員処遇改善計画書を作成して従業員に周知しなければならないが、期間が短く対応ができないのではないか。</t>
    <phoneticPr fontId="9"/>
  </si>
  <si>
    <t>　平成24年度に交付金の承認を受けていた介護サービス事業所等については、当該承認をもって、加算の算定要件を満たしたものとみなし、平成24年５月末までに、介護職員処遇改善計画書及び計画書添付書類を都道府県知事等に届出をすることで算定を可能とする経過措置を設定した。従って、この間に介護職員処遇改善計画書を作成し、都道府県知事等に届け出ることが必要である。（平２４．３版　VOL２６７　問２３９）</t>
    <phoneticPr fontId="9"/>
  </si>
  <si>
    <t>　加算は、事業所ごとに算定するため，介護職員処遇改善加算の算定要件である介護職員処遇改善計画書や実績報告書は，（法人単位ではなく）事業所ごとに提出する必要があるのか。</t>
    <phoneticPr fontId="9"/>
  </si>
  <si>
    <t>　加算は、事業所毎に算定をするため事業所毎の届出が原則となるが、介護サービス事業所等を複数有する介護サービス事業者等（法人である場合に限る。）である場合や介護サービス事業所等ごとの届出が実態に鑑み適当でない場合、介護職員処遇改善計画書は、当該介護サービス事業者等が一括して作成することができる。また、同一の就業規則により運営されている場合に、地域ごとや介護サービスごとに作成することができる。（平２４．３版　VOL２６７　問２４０）</t>
    <phoneticPr fontId="9"/>
  </si>
  <si>
    <t>　介護職員処遇改善計画書を単独事業所で作成する場合や同一県内の複数事業所を一括で作成する場合など、どの様式で届け出ればよいか。</t>
    <phoneticPr fontId="9"/>
  </si>
  <si>
    <t>　介護職員処遇改善計画書は全ての事業所で作成（複数事業所を一括で作成可能）する必要があり、複数事業所を一括で作成する場合、事業所の一覧（添付資料１）、都道府県状況一覧（添付資料２）、市町村状況一覧（添付資料３）を添付することとしている。
単独の事業所で介護職員処遇改善計画書を作成する場合は、添付書類は必要なく、同一県内の複数事業所を一括で作成する場合は、事業所一覧（添付資料１）と市町村状況一覧（添付資料３）が添付資料として必要になる。（平２４．３版　VOL２６７　問２４１）</t>
    <phoneticPr fontId="9"/>
  </si>
  <si>
    <t>　介護職員処遇改善加算は、区分支給限度基準額に反映しないとありますが、利用料には反映されるのか。</t>
    <phoneticPr fontId="9"/>
  </si>
  <si>
    <t>　介護職員処遇改善加算は、区分支給限度基準額の算定には含まない。また、利用者には通常の介護報酬算出方式に基づき算出した額の1割を請求することになる。（平２４．３版　VOL２６７　問２４２）</t>
    <phoneticPr fontId="9"/>
  </si>
  <si>
    <t>　介護職員処遇改善加算の算定要件として，介護職員処遇改善計画書や実績報告書を都道府県知事等に提出することとなっているが，当該要件を満たしていることを証するため，計画書や実績報告書の提出を受けた都道府県知事は，（介護給付費算定に係る体制等状況一覧表の「受理通知」は送付しているがそれとは別途に）「受理通知」等を事業所に送付する必要があるのか。</t>
    <phoneticPr fontId="9"/>
  </si>
  <si>
    <t>　加算の算定に係る事務を滞りなく行うために必要な事務については、他の加算同様に実施することが必要である。（平２４．３版　VOL２６７　問２４３）</t>
    <phoneticPr fontId="9"/>
  </si>
  <si>
    <t>　交付金事業では、賃金改善は複数の給与項目で実施できたが、加算においても同様の取り扱うのか。一時金で改善してもよいのか。</t>
    <phoneticPr fontId="9"/>
  </si>
  <si>
    <t>　介護職員処遇改善計画書には、増額若しくは新設した又はする予定である給与の項目の種類（基本給、手当、賞与又は一時金等）等を記載することとしているが、基本給で実施されることが望ましい。（平２４．３版　VOL２６７　問２４５）</t>
    <phoneticPr fontId="9"/>
  </si>
  <si>
    <t>　交付金事業と同様に、賃金改善は常勤、非常勤等を問わず、また、一部の介護職員を対象としないことは可能か。</t>
    <phoneticPr fontId="9"/>
  </si>
  <si>
    <t>　介護職員処遇改善加算の算定要件は、賃金改善に要する額が加算による収入を上回ることであり、事業所（法人）全体での賃金改善が要件を満たしていれば、一部の介護職員を対象としないことは可能である。（平２４．３版　VOL２６７　問２４６）</t>
    <phoneticPr fontId="9"/>
  </si>
  <si>
    <t>　平成２４年当初の特例で介護職員処遇改善交付金を受けていた事業所は、介護職員処遇改善加算ではどの様にみなされるのか。介護職員処遇改善交付金と要件を変更する場合や加算の取得を辞退する場合はどの様な手続きが必要か。</t>
    <phoneticPr fontId="9"/>
  </si>
  <si>
    <t>　平成２４年当初の特例については、介護職員処遇改善交付金を受けている事業所については、平成２４年４月１日から下記の加算を算定する事業所とみなすこととなる。ただし、平成２４年５月末日までに届出に関する書類を指定権者に提出する必要がある。
また、加算の要件を交付金の時と変更する場合や新規に加算を取得する場合は、新規の届出が必要になり、加算の取得を辞退する場合は、その旨の届出が必要である。
　　介護職員処遇改善交付金　　　　　　介護職員処遇改善加算
　　　　　１００％　　　　　　⇒　　　　　　加算（Ⅰ）
　　　　　　９０％　　　　　　⇒　　　　　　加算（Ⅱ）
　　　　　　８０％　　　　　　⇒　　　　　　加算（Ⅲ）
（平２４．３版　VOL２６７　問２４７）</t>
    <phoneticPr fontId="9"/>
  </si>
  <si>
    <t>　加算算定時に１単位未満の端数が生じた場合、どのように取り扱うのか。また同様に、利用者負担の１円未満はどのように取り扱うのか。</t>
    <phoneticPr fontId="9"/>
  </si>
  <si>
    <t>　通常の介護報酬における単位の計算と同等に、１単位未満の端数を四捨五入し、現行の他の加算と同様になる。また、利用者負担についても現行の他の加算と同様に、介護職員処遇改善加算額から保険請求額等を減じた額となる。
※　なお、保険請求額は、１円未満の端数切り捨てにより算定する。
（平２４．３版　VOL２７３　問４１）</t>
    <phoneticPr fontId="9"/>
  </si>
  <si>
    <t>　介護報酬総単位数が区分支給限度基準額を超えた場合、介護職員処遇改善加算はどのように算定するのか。</t>
    <phoneticPr fontId="9"/>
  </si>
  <si>
    <t>　介護職員処遇改善加算は、サービス別の介護報酬総単位数にサービス別の加算率を乗じて算出する。
その上で、利用者負担を算出する際には、まず介護報酬総単位数が区分支給限度基準額を超えているか否かを確認した上で超えている場合には、超過分と当該超過分に係る加算は保険給付の対象外となる。（平２４．４版　VOL２８４　問１２）</t>
    <phoneticPr fontId="9"/>
  </si>
  <si>
    <t>　複数のサービスを利用し、区分支給限度基準額を超えた場合、どのサービスを区分支給限度基準額超過の取扱いとするのか。また、それは誰がどのように判断するのか。</t>
    <phoneticPr fontId="9"/>
  </si>
  <si>
    <t>　これまでの取扱いと同様に、いずれのサービスを区分支給限度基準額超過の取扱いとしても構わない。また、ケアプラン作成時に、ケアマネジャーがどのサービスを区分支給限度基準額超過とするかについて判断する。（平２４．４版　VOL２８４　問１３）</t>
    <phoneticPr fontId="9"/>
  </si>
  <si>
    <t>　賃金改善実施期間は、加算の算定月数より短くすることは可能か。</t>
    <phoneticPr fontId="9"/>
  </si>
  <si>
    <t>　加算の算定月数と同じ月数とすること。（平２４．４版　VOL２８４　問１４）</t>
    <phoneticPr fontId="9"/>
  </si>
  <si>
    <t>　介護職員処遇改善交付金を受けておらず、平成24 年４月から新規に介護職員処遇改善加算を算定する事業所について、国保連からの支払いは６月になるので、賃金改善実施期間を６月からとすることは可能か。</t>
    <phoneticPr fontId="9"/>
  </si>
  <si>
    <t>　賃金改善実施期間は原則４月から翌年３月までの１年間とすることとしているが、６月からの１年間として取扱うことも可能である。（平２４．４版　VOL２８４　問１５）</t>
    <phoneticPr fontId="9"/>
  </si>
  <si>
    <t>　介護職員処遇改善実績報告書の「介護職員処遇改善加算総額」欄には保険請求分に係る加算総額を記載するのか。</t>
    <phoneticPr fontId="9"/>
  </si>
  <si>
    <t>　保険請求分に係る加算額（利用者１割負担分を含む）と区分支給限度基準額を超えたサービスに係る加算額を合算した額を記載することとし、その内訳が分かるようにすること。（平２４．４版　VOL２８４　問１６）</t>
    <phoneticPr fontId="9"/>
  </si>
  <si>
    <t>　地域密着型サービスの市町村独自加算については、介護従事者処遇改善加算の算定における介護報酬総単位数に含めてよいか。</t>
    <phoneticPr fontId="9"/>
  </si>
  <si>
    <t>　介護報酬総単位数に含める取扱いとなる。（平２４．４版　VOL２８４　問１７）</t>
    <phoneticPr fontId="9"/>
  </si>
  <si>
    <t>　職員1人当たり月額１万２千円相当の上乗せが行われることとなっており、介護職員処遇改善加算（Ⅰ）が新設されたが、介護職員処遇改善加算（Ⅰ）と介護職員処遇改善加算（Ⅱ）を同時に取得することによって上乗せ分が得られるのか、それとも新設の介護職員処遇改善加算（Ⅰ）のみを取得すると上乗せ分も得られるのか。</t>
    <phoneticPr fontId="9"/>
  </si>
  <si>
    <t>　新設の介護職員処遇改善加算（以下「処遇改善加算」という。）（Ⅰ）に設定されているサービスごとの加算率を１月当たりの総単位数に乗じることにより、月額2万7千円相当の加算が得られる仕組みとなっており、これまでに１万５千円相当の加算が得られる区分を取得していた事業所・施設は、処遇改善加算（Ⅰ）のみを取得することにより、月額１万２千円相当の上乗せ分が得られる。
　なお、処遇改善加算（Ⅰ）～（Ⅳ）については、いずれかの区分で取得した場合、当該区分以外の処遇改善加算は取得できないことに留意すること。（平２７．２　ＶＯＬ４７１　問３６）</t>
    <phoneticPr fontId="9"/>
  </si>
  <si>
    <t>　新設の介護職員処遇改善加算の（Ⅰ）と（Ⅱ）の算定要件について、具体的な違いをご教授いただきたい。</t>
    <phoneticPr fontId="9"/>
  </si>
  <si>
    <t>　キャリアパス要件については、
①　職位、職責、職務内容等に応じた任用等の要件と賃金体系を定めること等（キャリアパス要件Ⅰ）
②　資質向上のための具体的な計画を策定し、研修の実施又は研修の機会を確保していること等（キャリアパス要件Ⅱ）
があり、処遇改善加算（Ⅱ）については、キャリアパス要件Ⅰかキャリアパス要件Ⅱのいずれかの要件を満たせば取得可能であるのに対して、処遇改善加算（Ⅰ）については、その両方の要件を満たせば取得可能となる。
　また、職場環境等要件については、実施した処遇改善（賃金改善を除く。）の内容を全ての介護職員に周知している必要があり、処遇改善加算（Ⅱ）については、平成20年10月から実施した取組が対象であるのに対して、処遇改善加算（Ⅰ）については、平成27年４月から実施した取組が対象となる。
　なお、処遇改善加算（Ⅰ）の職場環境等要件について、平成27年９月末までに届出を行う場合には、実施予定である処遇改善（賃金改善を除く。）の内容を全ての介護職員に周知していることをもって、要件を満たしたものとしている。（平２７．２　ＶＯＬ４７１　問３７）</t>
    <rPh sb="467" eb="468">
      <t>ヘイ</t>
    </rPh>
    <rPh sb="480" eb="481">
      <t>ト</t>
    </rPh>
    <phoneticPr fontId="9"/>
  </si>
  <si>
    <t>　事業者が加算の算定額に相当する介護職員の賃金改善を実施する際、賃金改善の基準点はいつなのか。</t>
    <phoneticPr fontId="9"/>
  </si>
  <si>
    <t>　賃金改善は、加算を取得していない場合の賃金水準と、加算を取得し実施される賃金水準の改善見込額との差分を用いて算定されるものであり、比較対象となる加算を取得していない場合の賃金水準とは、以下のとおりである。
　なお、加算を取得する月の属する年度の前年度に勤務実績のない介護職員については、その職員と同職であって、勤続年数等が同等の職員の賃金水準と比較する。
○  平成26年度以前に加算を取得していた介護サービス事業者等の介護職員の場合、次のいずれかの賃金水準
・加算を取得する直前の時期の賃金水準（介護職員処遇改善交付金（以下「交付金」という。）を取得していた場合は、交付金による賃金改善の部分を除く。）
・加算を取得する月の属する年度の前年度の賃金水準（加算の取得による賃金改善の部分を除く。)
○  平成26年度以前に加算を取得していない介護サービス事業者等の介護職員の場合　加算を取得する月の属する年度の前年度の賃金水準（平２７．２　ＶＯＬ４７１　問３８）</t>
    <rPh sb="415" eb="416">
      <t>ヘイ</t>
    </rPh>
    <rPh sb="428" eb="429">
      <t>ト</t>
    </rPh>
    <phoneticPr fontId="9"/>
  </si>
  <si>
    <t>　職場環境等要件（旧定量的要件）で求められる「賃金改善以外の処遇改善への取組」とは、具体的にどのようなものか。
　また、処遇改善加算（Ⅰ）を取得するに当たって、平成27年4月以前から継続して実施している処遇改善の内容を強化・充実した場合は、算定要件を満たしたものと取り扱ってよいか。
　更に、過去に実施した賃金改善以外の処遇改善の取組と、成27年4月以降に実施した賃金改善以外の取組は、届出書の中でどのように判別するのか。</t>
    <phoneticPr fontId="9"/>
  </si>
  <si>
    <t>　職場環境等要件を満たすための具体的な事例は、平成27年３月31日に発出された老発0331第34号の別紙様式２の（３）を参照されたい。
　また、処遇改善加算（Ⅰ）を取得するに当たって平成27年４月から実施した賃金改善以外の処遇改善の取組内容を記載する際に、別紙様式２の（３）の項目について、平成20年10月から実施した当該取組内容と重複することは差し支えないが、別の取組であることが分かるように記載すること。
　例えば、平成20年10月から実施した取組内容として、介護職員の腰痛対策を含む負担軽減のための介護ロボットを導入し、平成27年4月から実施した取組内容として、同様の目的でリフト等の介護機器等を導入した場合、別紙様式２の（３）においては、同様に「介護職員の腰痛対策を含む負担軽減のための介護ロボットやリフト等の介護機器等導入」にチェックすることになるが、それぞれが別の取組であり、平成27年4月から実施した新しい取組内容であることから、その他の欄にその旨が分かるように記載すること等が考えられる。（平２７．２　ＶＯＬ４７１　問３９）</t>
    <rPh sb="453" eb="454">
      <t>ヘイ</t>
    </rPh>
    <rPh sb="466" eb="467">
      <t>ト</t>
    </rPh>
    <phoneticPr fontId="9"/>
  </si>
  <si>
    <t>　一時金で処遇改善を行う場合、「一時金支給日まで在籍している者のみに支給する（支給日前に退職した者には全く支払われない）」という取扱いは可能か。</t>
    <phoneticPr fontId="9"/>
  </si>
  <si>
    <t>　処遇改善加算の算定要件は、賃金改善に要する額が処遇改善加算による収入を上回ることであり、事業所（法人）全体での賃金改善が要件を満たしていれば、一部の介護職員を対象としないことは可能である。
　ただし、この場合を含め、事業者は、賃金改善の対象者、支払いの時期、要件、賃金改善額等について、計画書等に明記し、職員に周知すること。
　また、介護職員から加算に係る賃金改善に関する照会があった場合は、当該職員についての賃金改善の内容について書面を用いるなど分かりやすく説明すること。（平２７．２　ＶＯＬ４７１　問４０）</t>
    <rPh sb="239" eb="240">
      <t>ヘイ</t>
    </rPh>
    <rPh sb="252" eb="253">
      <t>ト</t>
    </rPh>
    <phoneticPr fontId="9"/>
  </si>
  <si>
    <t>　介護予防訪問介護と介護予防通所介護については、処遇改善加算の対象サービスとなっているが、総合事業へ移行した場合、処遇改善加算の取扱いはどのようになるのか。</t>
    <phoneticPr fontId="9"/>
  </si>
  <si>
    <t>　介護予防・日常生活支援総合事業に移行した場合には、保険給付としての同加算は取得できない取扱いとなる。（平２７．２　ＶＯＬ４７１　問４１）</t>
    <rPh sb="52" eb="53">
      <t>ヘイ</t>
    </rPh>
    <rPh sb="65" eb="66">
      <t>ト</t>
    </rPh>
    <phoneticPr fontId="9"/>
  </si>
  <si>
    <t>　処遇改善加算の算定要件である｢処遇改善加算の算定額に相当する賃金改善｣に関して、下記の取組に要した費用を賃金改善として計上して差し支えないか。
①　 法人で受講を認めた研修に関する参加費や教材費等について、あらかじめ介護職員の賃金に上乗せして支給すること。
②　研修に関する交通費について、あらかじめ介護職員に賃金に上乗せして支給すること。
③  介護職員の健康診断費用や、外部から講師を招いて研修を実施する際の費用を法人が肩代わりし、当該費用を介護職員の賃金改善とすること。</t>
    <phoneticPr fontId="9"/>
  </si>
  <si>
    <t>　処遇改善加算を取得した介護サービス事業者等は、処遇改善加算の算定額に相当する賃金改善の実施と併せて、キャリアパス要件や職場環境等要件を満たす必要があるが、当該取組に要する費用については、算定要件における賃金改善の実施に要する費用に含まれない。
　当該取組に要する費用以外であって、処遇改善加算の算定額に相当する賃金改善を行うための具体的な方法については、労使で適切に話し合った上で決定すること。（平２７．２　ＶＯＬ４７１　問４２）</t>
    <rPh sb="199" eb="200">
      <t>ヘイ</t>
    </rPh>
    <rPh sb="212" eb="213">
      <t>ト</t>
    </rPh>
    <phoneticPr fontId="9"/>
  </si>
  <si>
    <t>　平成26年度以前に処遇改善加算を取得していた介護サービス事業者等の介護職員の賃金改善の基準点の１つに「加算を取得する直前の時期の賃金水準（交付金を取得していた場合は、交付金による賃金改善の部分を除く。）」とあるが、直前の時期とは、具体的にいつまでを指すのか。交付金を受けていた事業所については、交付金が取得可能となる前の平成21年９月以前の賃金水準を基準点とすることはできるか。</t>
    <phoneticPr fontId="9"/>
  </si>
  <si>
    <t>　平成26年度以前に従来の処遇改善加算を取得していた介護サービス事業者等で、交付金を受けていた事業所の介護職員の賃金改善に当たっての「直前の時期の賃金水準」とは、平成24年度介護報酬改定Q＆A(vol.１)（平成24年３月16日）処遇改善加算の問223における取扱いと同様に、平成23年度の賃金水準（交付金を取得していた場合は、交付金による賃金改善の部分を除く。）をいう。
　したがって、平成24年度介護報酬改定における取扱いと同様に、交付金が取得可能となる前の平成21年９月以前の賃金水準を賃金改善の基準点とすることはできない。(平２７．２　ＶＯＬ４７１　問４３）</t>
    <rPh sb="266" eb="267">
      <t>ヘイ</t>
    </rPh>
    <rPh sb="279" eb="280">
      <t>ト</t>
    </rPh>
    <phoneticPr fontId="9"/>
  </si>
  <si>
    <t>　平成26年度以前に従来の処遇改善加算を取得した際、職場環境等要件（旧定量的要件）について、２つ以上の取組を実施した旨を申請していた場合、今般、新しい処遇改善加算を取得するに当たって、平成27年４月から実施した処遇改善（賃金改善を除く。）の内容を全ての介護職員に対して、新たに周知する必要があるのか。</t>
    <phoneticPr fontId="9"/>
  </si>
  <si>
    <t>　職場環境等要件（旧定量的要件）について、２つ以上の取組を実施した旨を過去に申請していたとしても、あくまでも従来の処遇改善加算を取得するに当たっての申請内容であることから、今般、新しい処遇改善加算を取得するに当たっては、平成27年４月から実施した処遇改善（賃金改善を除く。）の内容を全ての介護職員に対して、新たに周知する必要がある。
　なお、その取組内容を記載する際に、別紙様式２の（３）の項目の上で、平成20年10月から実施した当該取組内容と重複することは差し支えないが、別の取組であることが分かるように記載すること。（平２７．２　ＶＯＬ４７１　問４４）</t>
    <rPh sb="261" eb="262">
      <t>ヘイ</t>
    </rPh>
    <rPh sb="274" eb="275">
      <t>ト</t>
    </rPh>
    <phoneticPr fontId="9"/>
  </si>
  <si>
    <t>　職場環境等要件について、「資質の向上」、「労働環境・処遇の改善」、「その他」といったカテゴリー別に例示が挙げられているが、処遇改善加算を取得するに当たっては、各カテゴリーにおいて１つ以上の取組を実施する必要があるのか。</t>
    <phoneticPr fontId="9"/>
  </si>
  <si>
    <t>　あくまでも例示を分類したものであり、例示全体を参考とし、選択したキャリアパスに関する要件と明らかに重複する事項でないものを１つ以上実施すること。（平２７．２　ＶＯＬ４７１　問４５）</t>
    <rPh sb="74" eb="75">
      <t>ヘイ</t>
    </rPh>
    <rPh sb="87" eb="88">
      <t>ト</t>
    </rPh>
    <phoneticPr fontId="9"/>
  </si>
  <si>
    <t>　平成27年度に処遇改善加算を取得するに当たって、賃金改善に係る比較時点として、平成26年度の賃金水準と比較する場合であって、平成26年度中に定期昇給が行われた場合、前年度となる平成26年度の賃金水準については、定期昇給前の賃金水準となるのか、定期昇給後の賃金水準となるのか、又は年度平均の賃金水準になるのか。</t>
    <phoneticPr fontId="9"/>
  </si>
  <si>
    <t>　前年度の賃金水準とは、前年度に介護職員に支給した賃金総額や、前年度の介護職員１人当たりの賃金月額である。（平２７．２　ＶＯＬ４７１　問４６）</t>
    <rPh sb="54" eb="55">
      <t>ヘイ</t>
    </rPh>
    <rPh sb="67" eb="68">
      <t>ト</t>
    </rPh>
    <phoneticPr fontId="9"/>
  </si>
  <si>
    <t>　今般、処遇改善加算を新しく取得するに当たって、処遇改善加算の算定額に相当する賃金改善分について、以下の内容を充てることを労使で合意した場合、算定要件にある当該賃金改善分とすることは差し支えないか。
①　過去に自主的に実施した賃金改善分
②  通常の定期昇給等によって実施された賃金改善分</t>
    <phoneticPr fontId="9"/>
  </si>
  <si>
    <t>　賃金改善は、加算を取得していない場合の賃金水準と、加算を取得し実施される賃金水準の改善見込額との差分を用いて算定されるものであり、比較対象となる加算を取得していない場合の賃金水準とは、 平成26年度以前に加算を取得していた介護サービス事業者等の介護職員の場合、次のいずれかの賃金水準としている。
・加算を取得する直前の時期の賃金水準（交付金を取得していた場合は、交付金による賃金改善の部分を除く。）
・加算を取得する月の属する年度の前年度の賃金水準（加算の取得による賃金改善の部分を除く。)
　したがって、比較対象となる加算を取得していない場合の賃金水準と比較して、賃金改善が行われていることが算定要件として必要なものであり、賃金改善の方法の一つとして、当該賃金改善分に、過去に自主的に実施した賃金改善分や、定期昇給等による賃金改善分を含むことはできる。（平２７．２　ＶＯＬ４７１　問４７）</t>
    <rPh sb="379" eb="380">
      <t>ヘイ</t>
    </rPh>
    <rPh sb="392" eb="393">
      <t>ト</t>
    </rPh>
    <phoneticPr fontId="9"/>
  </si>
  <si>
    <t>　平成27年度以降に処遇改善加算を取得するに当たって、賃金改善の見込額を算定するために必要な「加算を取得していない場合の賃金の総額」の時点については、どのような取扱いとなるのか。</t>
    <phoneticPr fontId="9"/>
  </si>
  <si>
    <t>　賃金改善に係る比較時点に関して、加算を取得していない場合の賃金水準とは、平成26年度以前に処遇改善加算を取得していた場合、以下のいずれかの賃金水準となる。
・処遇改善加算を取得する直前の時期の賃金水準（交付金を取得していた場合は、交付金による賃金改善の部分を除く。）
・処遇改善加算を取得する月の属する年度の前年度の賃金水準（加算の取得による賃金改善の部分を除く。)　
　平成26年度以前に処遇改善加算を取得していない場合は、処遇改善加算を取得する月の属する年度の前年度の賃金水準となる。
　また、事務の簡素化の観点から、平成27年３月31日に発出された老発0331第34号の２(３)①ロのただし書きによる簡素な計算方法により処遇改善加算（Ⅰ）を取得する場合の「加算を取得していない場合の賃金の総額」は、処遇改善加算（Ⅰ）を初めて取得する月の属する年度の前年度の賃金の総額であって、従来の処遇改善加算（Ⅰ）を取得し実施された賃金の総額となる。
　このため、例えば、従来の処遇改善加算（Ⅰ）を取得していた場合であって、平成27年度に処遇改善加算（Ⅰ）を初めて取得し、上記のような簡素な計算方法によって、平成28年度も引き続き処遇改善加算（Ⅰ）を取得するに当たっての「加算を取得していない場合の賃金の総額」の時点は、平成26年度の賃金の総額となる。（平２７．２　ＶＯＬ４７１　問４８）</t>
    <rPh sb="574" eb="575">
      <t>ヘイ</t>
    </rPh>
    <rPh sb="587" eb="588">
      <t>ト</t>
    </rPh>
    <phoneticPr fontId="9"/>
  </si>
  <si>
    <t>　介護職員が派遣労働者の場合であっても、処遇改善加算の対象となるのか。</t>
    <phoneticPr fontId="9"/>
  </si>
  <si>
    <t>　介護職員であれば派遣労働者であっても、処遇改善加算の対象とすることは可能であり、賃金改善を行う方法等について派遣元と相談した上で、介護職員処遇改善計画書や介護職員処遇改善実績報告書について、対象とする派遣労働者を含めて作成すること。（平２７．２　ＶＯＬ４７１　問４９）</t>
    <rPh sb="118" eb="119">
      <t>ヘイ</t>
    </rPh>
    <rPh sb="131" eb="132">
      <t>ト</t>
    </rPh>
    <phoneticPr fontId="9"/>
  </si>
  <si>
    <t>　平成27年度から新たに介護サービス事業所・施設を開設する場合も処遇改善加算の取得は可能か。</t>
    <phoneticPr fontId="9"/>
  </si>
  <si>
    <t>　新規事業所・施設についても、加算の取得は可能である。この場合において、介護職員処遇改善計画書には、処遇改善加算を取得していない場合の賃金水準からの賃金改善額や、賃金改善を行う方法等について明確にすることが必要である。
　なお、方法は就業規則、雇用契約書等に記載する方法が考えられる。（平２７．２　ＶＯＬ４７１　問５０）</t>
    <rPh sb="143" eb="144">
      <t>ヘイ</t>
    </rPh>
    <rPh sb="156" eb="157">
      <t>ト</t>
    </rPh>
    <phoneticPr fontId="9"/>
  </si>
  <si>
    <t>　介護職員処遇改善加算の届出は毎年必要か。平成２７年度に加算を算定しており、平成２８年度にも加算を算定する場合、再度届け出る必要があるのか。</t>
    <phoneticPr fontId="9"/>
  </si>
  <si>
    <t>　介護職員処遇改善加算を算定しようとする事業所が前年度も加算を算定している場合、介護職員処遇改善計画書は毎年提出する必要があるが、既に提出された計画書添付書類については、その内容に変更（加算取得に影響のない軽微な変更を含む）がない場合は、その提出を省略させることができる。（平２７．２　VOL４７１　問５１）</t>
    <phoneticPr fontId="9"/>
  </si>
  <si>
    <t>　従来の処遇改善加算（Ⅰ）～（Ⅲ）については、改正後には処遇改善加算（Ⅱ）～（Ⅳ）となるが、既存の届出内容に変更点がない場合であっても、介護給付費算定に係る介護給付費算定等体制届出書の提出は必須か。</t>
    <phoneticPr fontId="9"/>
  </si>
  <si>
    <t>　介護給付費算定に係る体制状況一覧については、その内容に変更がある場合は届出が必要になるが、各自治体の判断において対応が可能であれば、届出書は不要として差し支えない。（平２７．２版　ＶＯＬ４７１　問５２）</t>
    <rPh sb="84" eb="85">
      <t>ヘイ</t>
    </rPh>
    <rPh sb="89" eb="90">
      <t>バン</t>
    </rPh>
    <rPh sb="98" eb="99">
      <t>ト</t>
    </rPh>
    <phoneticPr fontId="9"/>
  </si>
  <si>
    <t>　処遇改善加算（Ⅰ）の算定要件に、「平成27年4月から（２）の届出の日の属する月の前月までに実施した介護職員の処遇改善に要した費用を全ての職員に周知していること」とあり、処遇改善加算（Ⅰ）は平成27年4月から算定できないのか。</t>
    <phoneticPr fontId="9"/>
  </si>
  <si>
    <t>　処遇改善加算（Ⅰ）の職場環境等要件について、平成27年９月末までに届出を行う場合には、実施予定である処遇改善（賃金改善を除く。）の内容を全ての介護職員に周知していることをもって、要件を満たしたものとしている。（平２７．２　ＶＯＬ４７１　問５３）</t>
    <rPh sb="106" eb="107">
      <t>ヘイ</t>
    </rPh>
    <rPh sb="119" eb="120">
      <t>ト</t>
    </rPh>
    <phoneticPr fontId="9"/>
  </si>
  <si>
    <t>　これまでに処遇改善加算を取得していない事業所・施設も含め、平成27年４月から処遇改善加算を取得するに当たって、介護職員処遇改善計画書や介護給付費算定に係る体制状況一覧の必要な書類の提出期限はいつ頃までなのか。</t>
    <phoneticPr fontId="9"/>
  </si>
  <si>
    <t>　平成27年４月から処遇改善加算を取得しようとする介護サービス事業者等は、４月15日までに介護職員処遇改善計画書の案や介護給付費算定に係る体制等に関する届出を都道府県知事等に提出し、４月末までに確定した介護職員処遇改善計画書及び計画書添付書類を提出する必要がある。（平２７．２　ＶＯＬ４７１　問５４）</t>
    <rPh sb="133" eb="134">
      <t>ヘイ</t>
    </rPh>
    <rPh sb="146" eb="147">
      <t>ト</t>
    </rPh>
    <phoneticPr fontId="9"/>
  </si>
  <si>
    <t>　処遇改善加算に係る届出において、平成26年度まで処遇改善加算を取得していた事業所については、一部添付書類（就業規則等）の省略を行ってよいか。</t>
    <phoneticPr fontId="9"/>
  </si>
  <si>
    <t>　前年度に処遇改善加算を算定している場合であって、既に提出された計画書添付書類に関する事項に変更がない場合は、各自治体の判断により、その提出を省略して差し支えない。（平２７．２　ＶＯＬ４７１　問５５）</t>
    <rPh sb="83" eb="84">
      <t>ヘイ</t>
    </rPh>
    <rPh sb="96" eb="97">
      <t>ト</t>
    </rPh>
    <phoneticPr fontId="9"/>
  </si>
  <si>
    <t>　基本給は改善しているが、賞与を引き下げることで、あらかじめ設定した賃金改善実施期間の介護職員の賃金が引き下げられた場合の取扱いはどうなるのか。その際には、どのような資料の提出が必要となるのか。</t>
    <phoneticPr fontId="9"/>
  </si>
  <si>
    <t>　処遇改善加算を用いて賃金改善を行うために一部の賃金項目を引き上げた場合であっても、事業の継続を図るために、賃金改善実施期間の賃金が引き下げられた場合については、特別事情届出書を届け出る必要がある。
なお、介護職員の賃金水準を引き下げた後、その要因である特別な状況が改善した場合には、可能な限り速やかに介護職員の賃金水準を引下げ前の水準に戻す必要がある。
　　また、その際の特別事情届出書は、以下の内容が把握可能となっている必要がある。
　・処遇改善加算を取得している介護サービス事業所等の法人の収支（介護事業による収支に限る。）について、サービス利用者数の大幅な減少等により経営が悪化し、一定期間にわたって収支が赤字である、資金繰りに支障が生じる等の状況にあることを示す内容
・介護職員の賃金水準の引下げの内容
・当該法人の経営及び介護職員の賃金水準の改善の見込み
・介護職員の賃金水準を引き下げることについて、適切に労使の合意を得ていること等の必要な手続きを行った旨（平２７．２　ＶＯＬ４７１　問５６）</t>
    <rPh sb="436" eb="437">
      <t>ヘイ</t>
    </rPh>
    <rPh sb="449" eb="450">
      <t>ト</t>
    </rPh>
    <phoneticPr fontId="9"/>
  </si>
  <si>
    <t>　賃金改善実施期間の賃金が引き下げられた場合であっても、加算の算定額以上の賃金改善が実施されていれば、特別事情届出書は提出しなくてもよいのか。</t>
    <phoneticPr fontId="9"/>
  </si>
  <si>
    <t>　処遇改善加算は、平成27年３月31日に発出された老発0331第34号の２（２）②の賃金改善に係る比較時点の考え方や、２（３）①ロのただし書きによる簡素な計算方法の比較時点の考え方に基づき、各事業所・施設が選択した「処遇改善加算を取得していない場合の賃金水準」と比較し、処遇改善加算の算定額に相当する賃金改善の実施を求めるものであり、当該賃金改善が実施されない場合は、特別事情届出書の提出が必要である。（平２７．２　ＶＯＬ４７１　問５７）</t>
    <rPh sb="202" eb="203">
      <t>ヘイ</t>
    </rPh>
    <rPh sb="215" eb="216">
      <t>ト</t>
    </rPh>
    <phoneticPr fontId="9"/>
  </si>
  <si>
    <t>　一部の職員の賃金水準を引き下げたが、一部の職員の賃金水準を引き上げた結果、事業所・施設の介護職員全体の賃金水準は低下していない場合、特別事情届出書の提出はしなくてよいか。</t>
    <phoneticPr fontId="9"/>
  </si>
  <si>
    <t>　一部の職員の賃金水準を引き下げた場合であっても、事業所・施設の介護職員全体の賃金水準が低下していない場合は、特別事情届出書を提出する必要はない。
　　ただし、事業者は一部の職員の賃金水準を引き下げた合理的な理由について労働者にしっかりと説明した上で、適切に労使合意を得ること。（平２７．２　ＶＯＬ４７１　問５８）</t>
    <rPh sb="140" eb="141">
      <t>ヘイ</t>
    </rPh>
    <rPh sb="153" eb="154">
      <t>ト</t>
    </rPh>
    <phoneticPr fontId="9"/>
  </si>
  <si>
    <t>　法人の業績不振に伴い業績連動型の賞与や手当が減額された結果、賃金改善実施期間の賃金が引き下げられた場合、特別事情届出書の提出は必要なのか。</t>
    <phoneticPr fontId="9"/>
  </si>
  <si>
    <t>　事業の継続を図るために特別事情届出書を提出した場合を除き、賃金水準を低下させてはならないため、業績連動型の賞与や手当が減額された結果、賃金改善実施期間の賃金が引き下げられた場合、特別事情届出書の提出が必要である。（平２７．２　ＶＯＬ４７１　問５９）</t>
    <rPh sb="108" eb="109">
      <t>ヘイ</t>
    </rPh>
    <rPh sb="121" eb="122">
      <t>ト</t>
    </rPh>
    <phoneticPr fontId="9"/>
  </si>
  <si>
    <t>　事業の継続が可能にもかかわらず経営の効率化を図るといった理由や、介護報酬改定の影響のみを理由として、特別事情届出書を届け出ることが可能か。</t>
    <phoneticPr fontId="9"/>
  </si>
  <si>
    <t>　特別事情届出書による取扱いについては、事業の継続を図るために認められた例外的な取扱いであることから、事業の継続が可能にもかかわらず経営の効率化を図るといった理由で、介護職員の賃金水準を引き下げることはできない。
　　また、特別事情届出書による取扱いの可否については、介護報酬改定のみをもって一律に判断されるものではなく、法人の経営が悪化していること等の以下の内容が適切に把握可能となっている必要がある。
・処遇改善加算を取得している介護サービス事業所等の法人の収支（介護事業による収支に限る。）について、サービス利用者数の大幅な減少等により経営が悪化し、一定期間にわたって収支が赤字である、資金繰りに支障が生じる等の状況にあることを示す内容
・介護職員の賃金水準の引下げの内容
・当該法人の経営及び介護職員の賃金水準の改善の見込み
・介護職員の賃金水準を引き下げることについて、適切に労使の合意を得ていること等の必要な手続きを行った旨（平２７．２　ＶＯＬ４７１　問６０）</t>
    <rPh sb="419" eb="420">
      <t>ヘイ</t>
    </rPh>
    <rPh sb="432" eb="433">
      <t>ト</t>
    </rPh>
    <phoneticPr fontId="9"/>
  </si>
  <si>
    <t>　新しい処遇改善加算を取得するに当たってあらかじめ特別事情届出書を提出し、事業の継続を図るために、介護職員の賃金水準（加算による賃金改善分を除く。）を引き下げた上で賃金改善を行う予定であっても、当該加算の取得は可能なのか。</t>
    <phoneticPr fontId="9"/>
  </si>
  <si>
    <t>　特別事情届出書を届け出ることにより、事業の継続を図るために、介護職員の賃金水準（加算による賃金改善分を除く。）を引き下げた上で賃金改善を行うことが可能であるが、介護職員の賃金水準を引き下げた後、その要因である特別な状況が改善した場合には、可能な限り速やかに介護職員の賃金水準を引下げ前の水準に戻す必要があることから、本取扱いについては、あくまでも一時的な対応といった位置付けのものである。
したがって、新しい処遇改善加算を取得するに当たってあらかじめ特別事情届出書を提出するものではなく、特別な事情により介護職員処遇改善計画書に規定した賃金改善を実施することが困難と判明した、又はその蓋然性が高いと見込まれた時点で、当該届出書を提出すること。（平２７．２　ＶＯＬ４７１　問６１）</t>
    <rPh sb="323" eb="324">
      <t>ヘイ</t>
    </rPh>
    <rPh sb="336" eb="337">
      <t>ト</t>
    </rPh>
    <phoneticPr fontId="9"/>
  </si>
  <si>
    <t>　特別事情届出書を提出し、介護職員の賃金水準（加算による賃金改善分を除く。）を引き下げた上で賃金改善を行う場合、賃金水準の引下げに当たっての比較時点はいつになるのか。</t>
    <phoneticPr fontId="9"/>
  </si>
  <si>
    <t>　平成27年３月31日に発出された老発0331第34号の２（２）②の賃金改善に係る比較時点の考え方や、２（３）①ロのただし書きによる簡素な計算方法の比較時点の考え方に基づき、各事業所・施設が選択した「処遇改善加算を取得していない場合の賃金水準」と比較すること。（平２７．２　ＶＯＬ４７１　問６２）</t>
    <rPh sb="131" eb="132">
      <t>ヘイ</t>
    </rPh>
    <rPh sb="144" eb="145">
      <t>ト</t>
    </rPh>
    <phoneticPr fontId="9"/>
  </si>
  <si>
    <t>介護職員処遇改善加算　Q&amp;A</t>
    <phoneticPr fontId="9"/>
  </si>
  <si>
    <t>処遇改善計画書及び実績報告書において基準額１、２（前年度の（介護職員の）賃金の総額）及び基準額３（グループ別の前年度の平均賃金額）の欄が設けられているが、実績報告書の提出時において、基準額１、２及び３に変更の必要が生じた場合について、どのように対応すればよいか。</t>
    <phoneticPr fontId="9"/>
  </si>
  <si>
    <t>① 前年度の賃金の総額（基準額１、２）について職員構成や賃金改善実施期間等が変わることにより、修正が必要となった場合
当該年度において、勤続年数が長い職員が退職し、職員を新規採用したこと等により、前年度と職員構成等が変わった場合や賃金改善実施期間が処遇改善計画書策定時点と変わった場合等に、処遇改善計画書に記載した前年度の賃金の総額が、②と比較するに当たっての基準額として適切ではなくなる場合がある。通常は、処遇改善計画書の変更の届出を行い、基準額１、２の額を推計することにより修正することとなるが、この場合は、実績報告書の提出時において、変更前後の基準額と合理的な変更理由を説明することで差し支えない。（令和２年度実績報告書においては、説明方法は問わないが、令和３年度においては、「介護職員処遇改善加算及び介護職員等特定処遇改善加算に関する基本的考え方並びに事務処理手順及び様式例の提示について」（令和３年３月16 日老発0316 第４号）でお示しした実績報告書（様式３－１）の「⑥その他」に記載されたい。）なお、これは、基準額３についても同様であるとともに、推計方法は、令和３年度介護報酬改定に関するＱ＆Ａ（Vol.１）（令和３年３月19 日）問22 を参考にされたい。
② 処遇改善加算又は特定加算による賃金改善を含めた当該年度の賃金の総額について経営状況等が変わった場合
サービス利用者数の減少などにより経営が悪化し、一定期間収支が赤字である、資金繰りに支障が生じる等の状況により、賃金水準を引き下げざるを得ない場合は、特別事情届出書を届け出ることで、計画書策定時点と比較し「加算の算定により賃金改善を行った賃金の総額」が減少し、実績報告書において賃金改善所要額が加算総額を下回ることも差し支えない。なお、賃金水準を引き下げた要因である特別な状況が改善した場合には、平成27 年度介護報酬改定に関するＱ＆Ａ（Vol.２）（平成27 年４月30 日）問56 のとおり、可能な限り速やかに賃金水準を引下げ前の水準に戻す必要があること。
　（令和３年度　VOL993　問１）</t>
  </si>
  <si>
    <t>実績報告書別紙様式３－２において、処遇改善加算の「本年度の加算の総額」のグ
ループ別内訳を記載することとされているが、どのような記載が可能か。</t>
    <phoneticPr fontId="9"/>
  </si>
  <si>
    <t>記載に当たっては、原則として、各グループに実際の配分された額の記載を求めているが、処遇改善加算について、経験・技能のある介護職員（Ａ）と他の介護職員（Ｂ）で区別せず配分しており、この内訳が詳細に把握できない場合には、（Ａ）（Ｂ）間の人数比等により推計し記載することも可能であること。 なお、特定加算を算定していない事業所については、別紙様式３－２の処遇改善加算のグループ別内訳の欄の記載は不要である。
　（令和３年度　VOL993　問２）</t>
  </si>
  <si>
    <t>独自の賃金改善を実施した事業所において、実績報告書別紙様式３－１及び３－２における賃金改善所要額、グループごとの平均賃金改善額等について、独自の賃金改善についてどのような記載すればよいか。</t>
    <phoneticPr fontId="9"/>
  </si>
  <si>
    <t>原則、特定加算による賃金改善分について配分ルールを満たしていることが必要。そのため、特定加算の配分ルールを計算する際は、別紙様式３－１において賃金改善所要額に独自の改善額を含めず、特定加算のみによる賃金改善額を記載することが可能であり、別紙様式３－２においては、
－ 本年度の賃金の総額の欄に、独自の賃金改善額を控除した額を記載するか
－ 本年度の加算の総額の欄に、独自の賃金改善額を含む額を記載することが可能。
なお、別紙様式３－１において賃金改善所要額に独自の改善を含んだ額を記載することを妨げるものではない。また、処遇改善計画書の作成時においては、特定加算の平均の賃金改善額の配分ルールを満たしており、事業所としても適切な配分を予定していたものの、職員の急な退職や独自の賃金改善の実施等によりやむを得ず、各グループに対して計画書通りの賃金改善を行うことができなくなった結果、配分ルールを満たすことができなかった場合については、令和３年度介護報酬改定に関するＱ＆Ａ（Vol.１）（令和３年３月19 日）問24 も参照されたい。
　（令和３年度　VOL993　問３）</t>
  </si>
  <si>
    <t>実績報告書別紙様式３－１及び３－２に記載する本年度の賃金の総額及び本年度の加算の総額について、賃金改善実施期間を４月から翌年３月までの期間以外で設定している事業所においては、事業所ごとの賃金改善実施期間において支払われた賃金の総額及び加算の総額を記載することが可能か。また、法人で一括して処遇改善計画書及び実績報告書を作成している法人において、事業所ごとに賃金改善実施期間が異なる場合等、賃金改善実施期間を変更することは可能か。</t>
    <phoneticPr fontId="9"/>
  </si>
  <si>
    <t>実績報告書において、事業所ごとの賃金改善実施期間において支払われた賃金の総額及び加算の総額を記載することが可能である。 事業所毎の状況を記載するに当たり、例えば、賃金改善実施期間については、合理的な理由がある場合に変更することも可能であり、令和２年度は令和２年７月～令和３年６月を賃金改善実施期間として設定していた事業者が、令和３年度から令和３年４月～令和４年３月に変更しようとする場合、令和２年度の処遇改善計画書の賃金改善実施期間を変更する届出を行い、令和２年７月～令和３年３月の９ヵ月に短縮することも考えられること。なお、計算方法としては、例えば以下の方法が想定されること。
- 基準額１・２については、原則として、「加算を取得する前年の１月から12 月までの12 か月間の（介護職員の）賃金の総額」を記入することとしているが、この場合、「加算を取得する前年の１月から12 月までの12 か月間の（介護職員の）賃金の総額」から12 を除して、変更した期間（上記の場合は９か月間）の月数を掛けて得られた額を記載することとし、
- 処遇改善計画書別紙様式２－１の（１）④ⅱ）(イ)及び(ウ)、（２）⑥ⅱ）(イ) 及び(ウ)については、原則として、都道府県国民健康保険団体連合会から通知される「介護職員処遇改善加算等総額のお知らせ」に基づき記載することとしているが、この場合、12 か月間の加算の総額から12 を除して、変更した期間（上記の場合は９か月間）の月数を掛けて得られた額を記載することとする。
　（令和３年度　VOL993　問４）</t>
  </si>
  <si>
    <t>〇</t>
    <phoneticPr fontId="9"/>
  </si>
  <si>
    <t>３１／１０００</t>
    <phoneticPr fontId="9"/>
  </si>
  <si>
    <t>　厚生労働大臣が定める基準に適合している介護職員等の賃金の改善等を実施しているものとして市町村長に届け出た指定認知症対応型共同生活介護事業所が、利用者に対し、指定認知症対応型共同生活介護を行った場合
＜平成２７年厚生労働省告示第９５号６０の２＞
イ介護職員等特定処遇改善加算(Ⅰ)
次に掲げる基準のいずれにも適合すること。
⑴ 介護職員その他の職員の賃金改善について、次に掲げる基準のいずれにも適合し、かつ、賃金改善に要する費用の見込額が介護職員等特定処遇改善加算の算定見込額を上回る賃金改善に関する計画を策定し、当該計画に基づき適切な措置を講じていること。
　㈠経験・技能のある介護職員のうち一人は、賃金改善に要する費用の見込額が月額八万円以上又は賃金改善後の賃金の見込額が年額四百四十万円以上であること。ただし、介護職員等特定処遇改善加算の算定見込額が少額であることその他の理由により、当該賃金改善が困難である場合はこの限りでないこと。
　㈡指定認知症対応型共同生活介護事業所における経験・技能のある介護職員の賃金改善に要する費用の見込額の平均が、介護職員（経験・技能のある介護職員を除く。）の賃金改善に要する費用の見込額の平均を上回っていること。
　㈢介護職員（経験・技能のある介護職員を除く。）の賃金改善に要する費用の見込額の平均が、介護職員以外の職員の賃金改善に要する費用の見込額の平均の２倍以上であること。ただし、介護職員以外の職員の平均賃金額が介護職員（経験・技能のある介護職員を除く。）の平均賃金額を上回らない場合はその限りでないこと。
　㈣介護職員以外の職員の賃金改善後の賃金の見込額が年額四百四十万円を上回らないこと。
⑵ 当該指定認知症対応型共同生活介護事業所において、賃金改善に関する計画、当該計画に係る実施期間及び実施方法その他の当該事業所の職員の処遇改善の計画等を記載した介護職員等特定処遇改善計画書を作成し、全ての職員に周知し、市町村長に届け出ていること。
⑶ 介護職員等特定処遇改善加算の算定額に相当する賃金改善を実施すること。ただし、経営の悪化等により事業の継続が困難な場合、当該事業の継　　続を図るために当該事業所の職員の賃金水準（本加算による賃金改善分を除く。）を見直すことはやむを得ないが、その内容について市町村長に届け出ること。
⑷ 当該指定認知症対応型共同生活介護事業所において、事業年度ごとに当該事業所の職員の処遇改善に関する実績を市町村長に報告すること。
⑸指定認知症対応型共同生活介護費におけるサービス提供体制強化加算（Ⅰ）又は（Ⅱ）のいずれかを算定していること。
⑹ 指定認知症対応型共同生活介護費における介護職員処遇改善加算(Ⅰ)から(Ⅲ)までのいずれかを算定していること。
⑺ ⑵の届出び係る計画の期間中に実施する職員の処遇改善の内容（賃金改善に関するものを除く。以下この号において同じ。）及び当該職員の処遇改善に要する費用の見込額を全ての職員に周知していること。
⑻ ⑺の処遇改善の内容等について、インターネットの利用その他の適切な方法により公表していること。</t>
    <rPh sb="24" eb="25">
      <t>トウ</t>
    </rPh>
    <rPh sb="26" eb="28">
      <t>チンギン</t>
    </rPh>
    <rPh sb="29" eb="31">
      <t>カイゼン</t>
    </rPh>
    <rPh sb="31" eb="32">
      <t>トウ</t>
    </rPh>
    <rPh sb="33" eb="35">
      <t>ジッシ</t>
    </rPh>
    <rPh sb="44" eb="48">
      <t>シチョウソンチョウ</t>
    </rPh>
    <rPh sb="49" eb="50">
      <t>トド</t>
    </rPh>
    <rPh sb="51" eb="52">
      <t>デ</t>
    </rPh>
    <rPh sb="53" eb="55">
      <t>シテイ</t>
    </rPh>
    <rPh sb="55" eb="58">
      <t>ニンチショウ</t>
    </rPh>
    <rPh sb="58" eb="60">
      <t>タイオウ</t>
    </rPh>
    <rPh sb="60" eb="61">
      <t>カタ</t>
    </rPh>
    <rPh sb="61" eb="63">
      <t>キョウドウ</t>
    </rPh>
    <rPh sb="63" eb="65">
      <t>セイカツ</t>
    </rPh>
    <rPh sb="65" eb="67">
      <t>カイゴ</t>
    </rPh>
    <rPh sb="72" eb="75">
      <t>リヨウシャ</t>
    </rPh>
    <rPh sb="76" eb="77">
      <t>タイ</t>
    </rPh>
    <rPh sb="94" eb="95">
      <t>オコナ</t>
    </rPh>
    <rPh sb="97" eb="99">
      <t>バアイ</t>
    </rPh>
    <rPh sb="518" eb="520">
      <t>ウワマワ</t>
    </rPh>
    <rPh sb="1088" eb="1089">
      <t>マタ</t>
    </rPh>
    <rPh sb="1099" eb="1101">
      <t>サンテイ</t>
    </rPh>
    <rPh sb="1125" eb="1126">
      <t>ヒ</t>
    </rPh>
    <rPh sb="1173" eb="1174">
      <t>カカ</t>
    </rPh>
    <rPh sb="1175" eb="1177">
      <t>ケイカク</t>
    </rPh>
    <rPh sb="1242" eb="1245">
      <t>ミコミガク</t>
    </rPh>
    <phoneticPr fontId="9"/>
  </si>
  <si>
    <t>２４／１０００</t>
    <phoneticPr fontId="9"/>
  </si>
  <si>
    <t>　厚生労働大臣が定める基準に適合している介護職員等の賃金の改善等を実施しているものとして市町村長に届け出た指定認知症対応型共同生活介護事業所が、利用者に対し、指定認知症対応型共同生活介護を行った場合
＜平成２７年厚生労働省告示第９５号６０の２＞
ロ介護職員等特定処遇改善加算(Ⅱ)
イ⑴から⑷まで及び⑹から⑻までに掲げる基準のいずれにも適合すること。</t>
    <phoneticPr fontId="9"/>
  </si>
  <si>
    <t>介護職員等ベースアップ等支援加算</t>
  </si>
  <si>
    <t>２３／１０００</t>
    <phoneticPr fontId="9"/>
  </si>
  <si>
    <r>
      <t>厚生労働大臣が定める基準（平成２７年厚生労働省告示第９５号）</t>
    </r>
    <r>
      <rPr>
        <sz val="9"/>
        <rFont val="ＭＳ Ｐゴシック"/>
        <family val="3"/>
        <charset val="128"/>
      </rPr>
      <t>に適合している介護職員の賃金の改善等を実施しているものとして都道府県知事に届出た指定訪問介護事業所が、利用者に対し、指定訪問介護を行った場合。　　　　　　　　　　　　　　　　　　　　　　　　　　　　　　　　　　　　　　　　　　　　　　　　　　　　　　　　　　　　　　　　　　　　　　　　　　　　　　　　　　　　　　　　　　　　　　　　　　　　　　　　　　　　　　　　　　　　　　　　　　　　　　　　　　　　　　　　　　　　　　　　　　　　　　　　　　　　　　　　　　　　　　　　　　　　　　　　　　　　　　　　　　＜平成２７年厚生労働省告示第９５号４の３＞　　　　　　　　　　　　　　　　　　　　　　　　　　　　　　　　　　　　　　　　　　　　　　　　　　　　　　　　　　　　　　　　　　　　　　　　　　　　　　　　　　　　　　　　　　　　　　　　　　イ　介護職員その他の職員の賃金改善について、賃金改善に要する費用の見込額が介護職員等ベースアップ等支援加算の算定見込額を上回り、かつ、介護職員及びその他の職員のそれぞれについて賃金改善に要する費用の見込額の三分の二以上を基本給又は決まって毎月支払われる手当に充てる賃金改善に関する計画を策定し、当該計画に基づき適切な措置を講じていること。
ホ　訪問介護費における介護職員処遇改善加算(Ⅰ)から(Ⅲ)までのいずれかを算定していること。</t>
    </r>
  </si>
  <si>
    <t>１　提出期限</t>
    <rPh sb="2" eb="6">
      <t>テイシュツキゲン</t>
    </rPh>
    <phoneticPr fontId="4"/>
  </si>
  <si>
    <t>２　提出方法</t>
    <rPh sb="2" eb="6">
      <t>テイシュツホウホウ</t>
    </rPh>
    <phoneticPr fontId="4"/>
  </si>
  <si>
    <t>【手順】</t>
    <rPh sb="1" eb="3">
      <t>テジュン</t>
    </rPh>
    <phoneticPr fontId="4"/>
  </si>
  <si>
    <t>①　必要書類を別シート「★必要書類一覧表」で確認してください。</t>
    <rPh sb="4" eb="6">
      <t>ショルイ</t>
    </rPh>
    <rPh sb="7" eb="8">
      <t>ベツ</t>
    </rPh>
    <rPh sb="13" eb="15">
      <t>ヒツヨウ</t>
    </rPh>
    <rPh sb="15" eb="17">
      <t>ショルイ</t>
    </rPh>
    <rPh sb="17" eb="19">
      <t>イチラン</t>
    </rPh>
    <rPh sb="19" eb="20">
      <t>ヒョウ</t>
    </rPh>
    <phoneticPr fontId="4"/>
  </si>
  <si>
    <t>②　必要書類を作成してください。</t>
    <rPh sb="2" eb="6">
      <t>ヒツヨウショルイ</t>
    </rPh>
    <rPh sb="7" eb="9">
      <t>サクセイ</t>
    </rPh>
    <phoneticPr fontId="4"/>
  </si>
  <si>
    <t>３　提出先</t>
    <rPh sb="2" eb="5">
      <t>テイシュツサキ</t>
    </rPh>
    <phoneticPr fontId="4"/>
  </si>
  <si>
    <t>４　算定要件の確認</t>
    <rPh sb="2" eb="6">
      <t>サンテイヨウケン</t>
    </rPh>
    <rPh sb="7" eb="9">
      <t>カクニン</t>
    </rPh>
    <phoneticPr fontId="4"/>
  </si>
  <si>
    <t>要件を満たさないまま加算を算定した場合、介護報酬の返還等が必要となりますので必ず確認してください。</t>
    <rPh sb="0" eb="2">
      <t>ヨウケン</t>
    </rPh>
    <rPh sb="3" eb="4">
      <t>ミ</t>
    </rPh>
    <rPh sb="10" eb="12">
      <t>カサン</t>
    </rPh>
    <rPh sb="13" eb="15">
      <t>サンテイ</t>
    </rPh>
    <rPh sb="17" eb="19">
      <t>バアイ</t>
    </rPh>
    <rPh sb="20" eb="24">
      <t>カイゴホウシュウ</t>
    </rPh>
    <rPh sb="25" eb="28">
      <t>ヘンカントウ</t>
    </rPh>
    <rPh sb="29" eb="31">
      <t>ヒツヨウ</t>
    </rPh>
    <rPh sb="38" eb="39">
      <t>カナラ</t>
    </rPh>
    <rPh sb="40" eb="42">
      <t>カクニン</t>
    </rPh>
    <phoneticPr fontId="4"/>
  </si>
  <si>
    <t>５　その他</t>
    <rPh sb="4" eb="5">
      <t>タ</t>
    </rPh>
    <phoneticPr fontId="4"/>
  </si>
  <si>
    <t>別シートの「介護報酬【自己点検シート】」及び「介護報酬【要件確認シート】」を確認してください。</t>
    <rPh sb="0" eb="1">
      <t>ベツ</t>
    </rPh>
    <rPh sb="6" eb="10">
      <t>カイゴホウシュウ</t>
    </rPh>
    <rPh sb="11" eb="15">
      <t>ジコテンケン</t>
    </rPh>
    <rPh sb="20" eb="21">
      <t>オヨ</t>
    </rPh>
    <rPh sb="23" eb="27">
      <t>カイゴホウシュウ</t>
    </rPh>
    <rPh sb="28" eb="32">
      <t>ヨウケンカクニン</t>
    </rPh>
    <rPh sb="38" eb="40">
      <t>カクニン</t>
    </rPh>
    <phoneticPr fontId="4"/>
  </si>
  <si>
    <t>※「★必要書類一覧表」に記載のない加算は、本市への届出は不要です。「介護報酬【自己点検シート】」及び「介護報酬【要件確認シート】」をご確認の上、適切に算定してください。</t>
    <rPh sb="3" eb="7">
      <t>ヒツヨウショルイ</t>
    </rPh>
    <rPh sb="7" eb="10">
      <t>イチランヒョウ</t>
    </rPh>
    <rPh sb="12" eb="14">
      <t>キサイ</t>
    </rPh>
    <rPh sb="17" eb="19">
      <t>カサン</t>
    </rPh>
    <rPh sb="21" eb="23">
      <t>ホンシ</t>
    </rPh>
    <rPh sb="25" eb="27">
      <t>トドケデ</t>
    </rPh>
    <rPh sb="28" eb="30">
      <t>フヨウ</t>
    </rPh>
    <rPh sb="34" eb="36">
      <t>カイゴ</t>
    </rPh>
    <rPh sb="36" eb="38">
      <t>ホウシュウ</t>
    </rPh>
    <rPh sb="39" eb="43">
      <t>ジコテンケン</t>
    </rPh>
    <rPh sb="48" eb="49">
      <t>オヨ</t>
    </rPh>
    <rPh sb="51" eb="53">
      <t>カイゴ</t>
    </rPh>
    <rPh sb="53" eb="55">
      <t>ホウシュウ</t>
    </rPh>
    <rPh sb="56" eb="60">
      <t>ヨウケンカクニン</t>
    </rPh>
    <rPh sb="67" eb="69">
      <t>カクニン</t>
    </rPh>
    <rPh sb="70" eb="71">
      <t>ウエ</t>
    </rPh>
    <rPh sb="72" eb="74">
      <t>テキセツ</t>
    </rPh>
    <rPh sb="75" eb="77">
      <t>サンテイ</t>
    </rPh>
    <phoneticPr fontId="4"/>
  </si>
  <si>
    <t>※夜勤又は宿直に当たる職員のみ記載</t>
    <rPh sb="15" eb="17">
      <t>キサイ</t>
    </rPh>
    <phoneticPr fontId="4"/>
  </si>
  <si>
    <t>※資格欄に必要な研修名を記載し、研修修了証書の写しを添付</t>
    <phoneticPr fontId="4"/>
  </si>
  <si>
    <t>※勤務表は加算算定開始月の内容で作成してください。</t>
    <phoneticPr fontId="4"/>
  </si>
  <si>
    <t>介護給付費算定に係る体制等に関する届出書</t>
    <rPh sb="17" eb="19">
      <t>トドケデ</t>
    </rPh>
    <phoneticPr fontId="9"/>
  </si>
  <si>
    <t>（あて先）</t>
    <rPh sb="3" eb="4">
      <t>サキ</t>
    </rPh>
    <phoneticPr fontId="9"/>
  </si>
  <si>
    <t>所在地</t>
    <rPh sb="0" eb="3">
      <t>ショザイチ</t>
    </rPh>
    <phoneticPr fontId="9"/>
  </si>
  <si>
    <t>名 称</t>
    <rPh sb="0" eb="1">
      <t>ナ</t>
    </rPh>
    <rPh sb="2" eb="3">
      <t>ショウ</t>
    </rPh>
    <phoneticPr fontId="9"/>
  </si>
  <si>
    <t>このことについて、関係書類を添えて以下のとおり届け出ます。</t>
    <rPh sb="9" eb="11">
      <t>カンケイ</t>
    </rPh>
    <rPh sb="11" eb="13">
      <t>ショルイ</t>
    </rPh>
    <rPh sb="14" eb="15">
      <t>ソ</t>
    </rPh>
    <rPh sb="17" eb="19">
      <t>イカ</t>
    </rPh>
    <rPh sb="23" eb="24">
      <t>トド</t>
    </rPh>
    <rPh sb="25" eb="26">
      <t>デ</t>
    </rPh>
    <phoneticPr fontId="9"/>
  </si>
  <si>
    <t>■</t>
  </si>
  <si>
    <t>　　　「株式会社」「有限会社」等の別を記入してください。</t>
    <rPh sb="4" eb="6">
      <t>カブシキ</t>
    </rPh>
    <rPh sb="6" eb="8">
      <t>カイシャ</t>
    </rPh>
    <phoneticPr fontId="9"/>
  </si>
  <si>
    <t xml:space="preserve">　厚生労働大臣が定める基準（平成２７年厚生労働省告示第９５号）に適合しているものとして、市町村長に届け出た指定認知症対応型共同生活介護事業所が、利用者に対し、指定認知症対応型共同生活介護を行った場合
ただし、サービス提供体制強化加算Ⅲを算定している場合においては、サービス提供体制強化加算Ⅰ及びⅡは算定しない。
＜平成２７年厚生労働省告示第９５号５９ハ＞
次に掲げる基準のいずれにも適合すること。
（１）　次のいずれかに適合すること。
　①指定認知症対応型共同生活介護事業所の介護職員の総数のうち、介護福祉士の占める割合が１００分の５０以上であること。
　②指定認知症対応型共同生活介護事業所の看護・介護職員の総数のうち、常勤職員の占める割合が１００分の７５以上であること。
　③指定認知症対応型共同生活介護を利用者に直接提供する職員の総数のうち、勤続年数七年以上の者の占める割合が１００分の３０以上であること。
(2) 定員超過利用・人員基準欠如に該当していないこと。
</t>
    <rPh sb="72" eb="75">
      <t>リヨウシャ</t>
    </rPh>
    <rPh sb="76" eb="77">
      <t>タイ</t>
    </rPh>
    <rPh sb="79" eb="81">
      <t>シテイ</t>
    </rPh>
    <rPh sb="81" eb="84">
      <t>ニンチショウ</t>
    </rPh>
    <rPh sb="84" eb="87">
      <t>タイオウガタ</t>
    </rPh>
    <rPh sb="87" eb="89">
      <t>キョウドウ</t>
    </rPh>
    <rPh sb="89" eb="91">
      <t>セイカツ</t>
    </rPh>
    <rPh sb="91" eb="93">
      <t>カイゴ</t>
    </rPh>
    <rPh sb="108" eb="110">
      <t>テイキョウ</t>
    </rPh>
    <rPh sb="110" eb="112">
      <t>タイセイ</t>
    </rPh>
    <rPh sb="112" eb="114">
      <t>キョウカ</t>
    </rPh>
    <rPh sb="114" eb="116">
      <t>カサン</t>
    </rPh>
    <rPh sb="145" eb="146">
      <t>オヨ</t>
    </rPh>
    <phoneticPr fontId="9"/>
  </si>
  <si>
    <t>※必要な研修を修了した者のみ記載。資格欄に必要な研修名を記載し、研修修了証書の写しを添付</t>
    <rPh sb="1" eb="3">
      <t>ヒツヨウ</t>
    </rPh>
    <rPh sb="4" eb="6">
      <t>ケンシュウ</t>
    </rPh>
    <rPh sb="7" eb="9">
      <t>シュウリョウ</t>
    </rPh>
    <rPh sb="17" eb="20">
      <t>シカクラン</t>
    </rPh>
    <rPh sb="21" eb="23">
      <t>ヒツヨウ</t>
    </rPh>
    <rPh sb="24" eb="27">
      <t>ケンシュウメイ</t>
    </rPh>
    <rPh sb="28" eb="30">
      <t>キサイ</t>
    </rPh>
    <rPh sb="32" eb="34">
      <t>ケンシュウ</t>
    </rPh>
    <rPh sb="34" eb="36">
      <t>シュウリョウ</t>
    </rPh>
    <rPh sb="36" eb="38">
      <t>ショウショ</t>
    </rPh>
    <rPh sb="39" eb="40">
      <t>ウツ</t>
    </rPh>
    <rPh sb="42" eb="44">
      <t>テンプ</t>
    </rPh>
    <phoneticPr fontId="4"/>
  </si>
  <si>
    <t>身体的拘束廃止未実施減算</t>
    <rPh sb="0" eb="3">
      <t>シンタイテキ</t>
    </rPh>
    <rPh sb="3" eb="5">
      <t>コウソク</t>
    </rPh>
    <rPh sb="5" eb="7">
      <t>ハイシ</t>
    </rPh>
    <rPh sb="7" eb="10">
      <t>ミジッシ</t>
    </rPh>
    <rPh sb="10" eb="12">
      <t>ゲンサン</t>
    </rPh>
    <phoneticPr fontId="4"/>
  </si>
  <si>
    <t>減算</t>
    <rPh sb="0" eb="2">
      <t>ゲンサン</t>
    </rPh>
    <phoneticPr fontId="4"/>
  </si>
  <si>
    <t>高齢者虐待防止措置未実施減算</t>
    <rPh sb="0" eb="3">
      <t>コウレイシャ</t>
    </rPh>
    <rPh sb="3" eb="5">
      <t>ギャクタイ</t>
    </rPh>
    <rPh sb="5" eb="9">
      <t>ボウシソチ</t>
    </rPh>
    <rPh sb="9" eb="14">
      <t>ミジッシゲンサン</t>
    </rPh>
    <phoneticPr fontId="4"/>
  </si>
  <si>
    <t>業務継続計画未策定減算</t>
    <rPh sb="0" eb="6">
      <t>ギョウムケイゾクケイカク</t>
    </rPh>
    <rPh sb="6" eb="9">
      <t>ミサクテイ</t>
    </rPh>
    <rPh sb="9" eb="11">
      <t>ゲンサン</t>
    </rPh>
    <phoneticPr fontId="4"/>
  </si>
  <si>
    <t>退去時情報提供加算</t>
    <rPh sb="0" eb="3">
      <t>タイキョジ</t>
    </rPh>
    <rPh sb="3" eb="7">
      <t>ジョウホウテイキョウ</t>
    </rPh>
    <rPh sb="7" eb="9">
      <t>カサン</t>
    </rPh>
    <phoneticPr fontId="4"/>
  </si>
  <si>
    <t>新興感染症等施設療養費</t>
    <rPh sb="0" eb="5">
      <t>シンコウカンセンショウ</t>
    </rPh>
    <rPh sb="5" eb="6">
      <t>ナド</t>
    </rPh>
    <rPh sb="6" eb="11">
      <t>シセツリョウヨウヒ</t>
    </rPh>
    <phoneticPr fontId="4"/>
  </si>
  <si>
    <t>別に厚生労働大臣が定める基準を満たさない場合は身体拘束廃止未実施減算として、認知症対応型共同生活介護費については所定単位数の100分の10に相当する単位数を、短期利用認知症対応型共同生活介護費については所定単位数の100分の１に相当する単位数を所定単位数から減算する。
&lt;厚生労働大臣が定める基準&gt;
・身体的拘束等を行う場合に、その態様及び時間、その際の利用者の心身の状況並びに緊急やむを得ない理由を記録していること。
・身体的拘束等の適正化を図るため、次に掲げる措置を講じていること。
　①身体的拘束等の適正化のための対策を検討する委員会（テレビ電話装置等を活用して行うことができるものとする。）を三月に一回以上開催するとともに、その結果について、介護職員その他の従業者に周知徹底を図ること。
　②身体的拘束等の適正化のための指針を整備すること。
　③介護職員その他の従業者に対し、身体的拘束等の適正化のための研修を定期的に実施すること。</t>
    <rPh sb="79" eb="83">
      <t>タンキリヨウ</t>
    </rPh>
    <rPh sb="83" eb="89">
      <t>ニンチショウタイオウガタ</t>
    </rPh>
    <rPh sb="89" eb="91">
      <t>キョウドウ</t>
    </rPh>
    <rPh sb="91" eb="96">
      <t>セイカツカイゴヒ</t>
    </rPh>
    <phoneticPr fontId="4"/>
  </si>
  <si>
    <t>90/100
99/100（短期）</t>
    <rPh sb="14" eb="16">
      <t>タンキ</t>
    </rPh>
    <phoneticPr fontId="4"/>
  </si>
  <si>
    <t>別に厚生労働大臣が定める基準を満たさない場合は、高齢者虐待防止措置未実施減算として、所定単位数の100分の１に相当する単位数を所定単位数から減算する。
&lt;厚生労働大臣が定める基準&gt;
・虐待の発生又はその再発を防止するため、次の各号に掲げる措置を講じていること。
　①虐待の防止のための対策を検討する委員会（テレビ電話装置等を活用して行うことができるものとする。）を定期的に開催するとともに、その結果について、従業者に周知徹底を図ること。
　②事業所における虐待の防止のための指針を整備すること。
　③従業者に対し、虐待の防止のための研修を定期的に実施すること。
　④前三号に掲げる措置を適切に実施するための担当者を置くこと。</t>
    <phoneticPr fontId="4"/>
  </si>
  <si>
    <t>99/100</t>
    <phoneticPr fontId="4"/>
  </si>
  <si>
    <t>97/100</t>
    <phoneticPr fontId="4"/>
  </si>
  <si>
    <t>加算</t>
    <rPh sb="0" eb="2">
      <t>カサン</t>
    </rPh>
    <phoneticPr fontId="4"/>
  </si>
  <si>
    <t>協力医療機関連携加算(Ⅰ)</t>
    <rPh sb="0" eb="6">
      <t>キョウリョクイリョウキカン</t>
    </rPh>
    <rPh sb="6" eb="10">
      <t>レンケイカサン</t>
    </rPh>
    <phoneticPr fontId="4"/>
  </si>
  <si>
    <t>協力医療機関連携加算(Ⅱ)</t>
    <rPh sb="0" eb="6">
      <t>キョウリョクイリョウキカン</t>
    </rPh>
    <rPh sb="6" eb="10">
      <t>レンケイカサン</t>
    </rPh>
    <phoneticPr fontId="4"/>
  </si>
  <si>
    <t>100単位</t>
    <rPh sb="3" eb="5">
      <t>タンイ</t>
    </rPh>
    <phoneticPr fontId="4"/>
  </si>
  <si>
    <t>40単位</t>
    <rPh sb="2" eb="4">
      <t>タンイ</t>
    </rPh>
    <phoneticPr fontId="4"/>
  </si>
  <si>
    <t xml:space="preserve">指定認知症対応型共同生活介護事業所において、協力医療機関（指定地域密着型サービス基準第105条第１項に規定する協力医療機関をいう。）との間で、利用者の同意を得て、当該利用者の病歴等の情報を共有する会議を定期的に開催している場合は、次に掲げる区分に応じ、１月につき次に掲げる単位数を所定単位数に加算する。ただし、医療連携体制加算を算定していない場合は、算定しない。
（Ⅰ）当該協力医療機関が、指定地域密着型サービス基準第105条第２項第１号及び第２号に規定する要件を満たしている場合
</t>
    <phoneticPr fontId="4"/>
  </si>
  <si>
    <t>指定認知症対応型共同生活介護事業所において、協力医療機関（指定地域密着型サービス基準第105条第１項に規定する協力医療機関をいう。）との間で、利用者の同意を得て、当該利用者の病歴等の情報を共有する会議を定期的に開催している場合は、次に掲げる区分に応じ、１月につき次に掲げる単位数を所定単位数に加算する。ただし、医療連携体制加算を算定していない場合は、算定しない。
（Ⅱ）　（Ⅰ）以外の場合</t>
    <rPh sb="190" eb="192">
      <t>イガイ</t>
    </rPh>
    <rPh sb="193" eb="195">
      <t>バアイ</t>
    </rPh>
    <phoneticPr fontId="4"/>
  </si>
  <si>
    <t>利用者が退居し、医療機関に入院する場合において、当該医療機関に対して、当該利用者の同意を得て、当該利用者の心身の状況、生活歴等の情報を提供した上で、当該利用者の紹介を行った場合に、利用者１人につき１回に限り算定する。</t>
    <phoneticPr fontId="4"/>
  </si>
  <si>
    <t>認知症チームケア推進加算（Ⅰ）</t>
    <rPh sb="0" eb="3">
      <t>ニンチショウ</t>
    </rPh>
    <rPh sb="8" eb="10">
      <t>スイシン</t>
    </rPh>
    <rPh sb="10" eb="12">
      <t>カサン</t>
    </rPh>
    <phoneticPr fontId="4"/>
  </si>
  <si>
    <t>認知症チームケア推進加算（Ⅱ）</t>
    <rPh sb="0" eb="3">
      <t>ニンチショウ</t>
    </rPh>
    <rPh sb="8" eb="10">
      <t>スイシン</t>
    </rPh>
    <rPh sb="10" eb="12">
      <t>カサン</t>
    </rPh>
    <phoneticPr fontId="4"/>
  </si>
  <si>
    <t>高齢者施設等感染対策向上加算（Ⅰ）</t>
    <rPh sb="0" eb="3">
      <t>コウレイシャ</t>
    </rPh>
    <rPh sb="3" eb="5">
      <t>シセツ</t>
    </rPh>
    <rPh sb="5" eb="6">
      <t>ナド</t>
    </rPh>
    <rPh sb="6" eb="8">
      <t>カンセン</t>
    </rPh>
    <rPh sb="8" eb="10">
      <t>タイサク</t>
    </rPh>
    <rPh sb="10" eb="14">
      <t>コウジョウカサン</t>
    </rPh>
    <phoneticPr fontId="4"/>
  </si>
  <si>
    <t>高齢者施設等感染対策向上加算（Ⅱ）</t>
    <rPh sb="0" eb="3">
      <t>コウレイシャ</t>
    </rPh>
    <rPh sb="3" eb="5">
      <t>シセツ</t>
    </rPh>
    <rPh sb="5" eb="6">
      <t>ナド</t>
    </rPh>
    <rPh sb="6" eb="8">
      <t>カンセン</t>
    </rPh>
    <rPh sb="8" eb="10">
      <t>タイサク</t>
    </rPh>
    <rPh sb="10" eb="14">
      <t>コウジョウカサン</t>
    </rPh>
    <phoneticPr fontId="4"/>
  </si>
  <si>
    <t>指定認知症対応型共同生活介護事業所が、利用者が別に厚生労働大臣が定める感染症に感染した場合に相談対応、診療、入院調整等を行う医療機関を確保し、かつ、当該感染症に感染した利用者に対し、適切な感染対策を行った上で、指定認知症対応型共同生活介護を行った場合に、１月に１回、連
続する５日を限度として算定する。</t>
    <phoneticPr fontId="4"/>
  </si>
  <si>
    <t>生産性向上推進体制加算（Ⅰ）</t>
    <rPh sb="0" eb="3">
      <t>セイサンセイ</t>
    </rPh>
    <rPh sb="3" eb="9">
      <t>コウジョウスイシンタイセイ</t>
    </rPh>
    <rPh sb="9" eb="11">
      <t>カサン</t>
    </rPh>
    <phoneticPr fontId="4"/>
  </si>
  <si>
    <t>生産性向上推進体制加算（Ⅱ）</t>
    <rPh sb="0" eb="3">
      <t>セイサンセイ</t>
    </rPh>
    <rPh sb="3" eb="9">
      <t>コウジョウスイシンタイセイ</t>
    </rPh>
    <rPh sb="9" eb="11">
      <t>カサン</t>
    </rPh>
    <phoneticPr fontId="4"/>
  </si>
  <si>
    <t>別に厚生労働大臣が定める基準を満たさない場合は業務継続計画未策定減算として、所定単位数の100分の３に相当する単位数を所定単位数から減算する。
＜厚生労働大臣が定める基準＞
・感染症や非常災害の発生時において、利用者に対する認知症対応型共同生活の提供を継続的に実施するための、及び非常時の体制で早期の業務再開を図るための計画（以下「業務継続計画」という。）を策定し、当該業務継続計画に従い必要な措置を講じていること。</t>
    <rPh sb="74" eb="80">
      <t>コウセイロウドウダイジン</t>
    </rPh>
    <rPh sb="81" eb="82">
      <t>サダ</t>
    </rPh>
    <rPh sb="84" eb="86">
      <t>キジュン</t>
    </rPh>
    <rPh sb="113" eb="119">
      <t>ニンチショウタイオウガタ</t>
    </rPh>
    <rPh sb="119" eb="123">
      <t>キョウドウセイカツ</t>
    </rPh>
    <phoneticPr fontId="4"/>
  </si>
  <si>
    <t>医療連携体制加算（Ⅰ）イ</t>
    <rPh sb="0" eb="4">
      <t>イリョウレンケイ</t>
    </rPh>
    <rPh sb="4" eb="8">
      <t>タイセイカサン</t>
    </rPh>
    <phoneticPr fontId="4"/>
  </si>
  <si>
    <t>医療連携体制加算（Ⅰ）ロ</t>
    <rPh sb="0" eb="4">
      <t>イリョウレンケイ</t>
    </rPh>
    <rPh sb="4" eb="8">
      <t>タイセイカサン</t>
    </rPh>
    <phoneticPr fontId="4"/>
  </si>
  <si>
    <t>医療連携体制加算（Ⅰ）ハ</t>
    <rPh sb="0" eb="4">
      <t>イリョウレンケイ</t>
    </rPh>
    <rPh sb="4" eb="8">
      <t>タイセイカサン</t>
    </rPh>
    <phoneticPr fontId="4"/>
  </si>
  <si>
    <t>医療連携体制加算（Ⅱ）</t>
    <rPh sb="0" eb="4">
      <t>イリョウレンケイ</t>
    </rPh>
    <rPh sb="4" eb="8">
      <t>タイセイカサン</t>
    </rPh>
    <phoneticPr fontId="4"/>
  </si>
  <si>
    <t xml:space="preserve">別に厚生労働大臣が定める施設基準に適合するものとして、電子情報処理組織を使用する方法により、市町村長に対し、老健局長が定める様式による届出を行った指定認知症対応型共同生活介護事業所において、指定認知症対応型共同生活介護を行った場合は、当該基準に掲げる区分に従い、１日につき次に掲げる所定単位数を加算する。ただし、医療連携体制加算(Ⅰ)イ、(Ⅰ)ロ又は(Ⅰ)ハのいずれかの加算と医療連携体制加算(Ⅱ)を同時に算定する場合を除き、次に掲げるいずれかの加算を算定している場合においては、次に掲げるその他の加算は算定しない。
&lt;厚生労働大臣が定める基準&gt;
イ　医療連携体制加算(Ⅰ)イを算定すべき指定認知症対応型共同生活介護の施設基準
(1)　当該指定認知症対応型共同生活介護事業所の職員として看護師を常勤換算方法で1名以上配置していること。
(2)　当該指定認知症対応型共同生活介護事業所の職員である看護師又は病院、診療所若しくは指定訪問看護ステーションの看護師との連携により、24時間連絡できる体体制を確保していること。
(3)　重度化した場合の対応に係る指針を定め、入居の際に、利用者又はその家族等に対して、当該指針の内容を説明し、同意を得ていること。
</t>
    <phoneticPr fontId="4"/>
  </si>
  <si>
    <t xml:space="preserve">別に厚生労働大臣が定める施設基準に適合するものとして、電子情報処理組織を使用する方法により、市町村長に対し、老健局長が定める様式による届出を行った指定認知症対応型共同生活介護事業所において、指定認知症対応型共同生活介護を行った場合は、当該基準に掲げる区分に従い、１日につき次に掲げる所定単位数を加算する。ただし、医療連携体制加算(Ⅰ)イ、(Ⅰ)ロ又は(Ⅰ)ハのいずれかの加算と医療連携体制加算(Ⅱ)を同時に算定する場合を除き、次に掲げるいずれかの加算を算定している場合においては、次に掲げるその他の加算は算定しない。
&lt;厚生労働大臣が定める基準&gt;
ハ　医療連携体制加算(Ⅰ)ハを算定すべき指定認知症対応型共同生活介護の施設基準
(1)　当該指定認知症対応型共同生活介護事業所の職員として又は病院、診療所若しくは指定訪問看護ステーションとの連携により、看護師を１名以上確保していること。
(2)　看護師により24時間連絡できる体制を確保していること。
(3)　イ(3)に該当するものであること。
</t>
    <phoneticPr fontId="4"/>
  </si>
  <si>
    <t xml:space="preserve">別に厚生労働大臣が定める施設基準に適合するものとして、電子情報処理組織を使用する方法により、市町村長に対し、老健局長が定める様式による届出を行った指定認知症対応型共同生活介護事業所において、指定認知症対応型共同生活介護を行った場合は、当該基準に掲げる区分に従い、１日につき次に掲げる所定単位数を加算する。ただし、医療連携体制加算(Ⅰ)イ、(Ⅰ)ロ又は(Ⅰ)ハのいずれかの加算と医療連携体制加算(Ⅱ)を同時に算定する場合を除き、次に掲げるいずれかの加算を算定している場合においては、次に掲げるその他の加算は算定しない。
&lt;厚生労働大臣が定める基準&gt;
ニ　医療連携体制加算(Ⅱ)を算定すべき指定認知症対応型共同生活介護の施設基準
(1)　医療連携体制加算(Ⅰ)イ、ロ又はハのいずれかを算定していること。
(2)　算定日が属する月の前３月間において、次のいずれかに該当する状態の利用者が１人以上であること。
(一)　喀痰吸引を実施している状態
(二)　呼吸障害等により人工呼吸器を使用している状態
(三)　中心静脈注射を実施している状態
(四)　人工腎臓を実施している状態
(五)　重篤な心機能障害、呼吸障害等により常時モニター測定を実施している状態
(六)　人工膀胱又は人工肛門の処置を実施している状態
(七)　経鼻胃管や胃瘻等の経腸栄養が行われている状態
(八)　褥瘡に対する治療を実施している状態
(九)　気管切開が行われている状態
(十)　留置カテーテルを使用している状態
(十一)　インスリン注射を実施している状態
</t>
    <phoneticPr fontId="4"/>
  </si>
  <si>
    <t xml:space="preserve">別に厚生労働大臣が定める施設基準に適合するものとして、電子情報処理組織を使用する方法により、市町村長に対し、老健局長が定める様式による届出を行った指定認知症対応型共同生活介護事業所において、指定認知症対応型共同生活介護を行った場合は、当該基準に掲げる区分に従い、１日につき次に掲げる所定単位数を加算する。ただし、医療連携体制加算(Ⅰ)イ、(Ⅰ)ロ又は(Ⅰ)ハのいずれかの加算と医療連携体制加算(Ⅱ)を同時に算定する場合を除き、次に掲げるいずれかの加算を算定している場合においては、次に掲げるその他の加算は算定しない。
&lt;厚生労働大臣が定める基準&gt;
ロ　医療連携体制加算(Ⅰ)ロを算定すべき指定認知症対応型共同生活介護の施設基準
(1)　当該指定認知症対応型共同生活介護事業所の職員として看護職員を常勤換算方法で１名以上配置していること。
(2)　当該指定認知症対応型共同生活介護事業所の職員である看護職員又は病院、診療所若しくは指定訪問看護ステーションの看護師との連携により、24時間連絡できる体制を確保していること。ただし、(1)により配置している看護職員が准看護師のみである場合には、病院、診療所又は指定訪問看護ステーションの看護師により、２４時間連絡できる体制を確保していること。
(3)　イ(3)に該当するものであること。
</t>
    <phoneticPr fontId="4"/>
  </si>
  <si>
    <t>57単位</t>
    <rPh sb="2" eb="4">
      <t>タンイ</t>
    </rPh>
    <phoneticPr fontId="4"/>
  </si>
  <si>
    <t>47単位</t>
    <rPh sb="2" eb="4">
      <t>タンイ</t>
    </rPh>
    <phoneticPr fontId="4"/>
  </si>
  <si>
    <t>37単位</t>
    <rPh sb="2" eb="4">
      <t>タンイ</t>
    </rPh>
    <phoneticPr fontId="4"/>
  </si>
  <si>
    <t>５単位</t>
    <rPh sb="1" eb="3">
      <t>タンイ</t>
    </rPh>
    <phoneticPr fontId="4"/>
  </si>
  <si>
    <t>250単位</t>
    <rPh sb="3" eb="5">
      <t>タンイ</t>
    </rPh>
    <phoneticPr fontId="4"/>
  </si>
  <si>
    <t>150単位</t>
    <rPh sb="3" eb="5">
      <t>タンイ</t>
    </rPh>
    <phoneticPr fontId="4"/>
  </si>
  <si>
    <t>120単位</t>
    <rPh sb="3" eb="5">
      <t>タンイ</t>
    </rPh>
    <phoneticPr fontId="4"/>
  </si>
  <si>
    <t xml:space="preserve">別に厚生労働大臣が定める基準に適合しているものとして、電子情報処理組織を使用する方法により、市町村長に対し、老健局長が定める様式による届出を行った指定認知症対応型共同生活介護事業所が、別に厚生労働大臣が定める者に対し認知症の行動・心理症状の予防及び出現時の早期対応（以下「予防等」という。）に資するチームケア（複数人の介護者がチームを組み、利用者の情報を共有したうえで介護に係る課題を抽出し、多角的な視点で課題解決に向けた介護を提供することをいう。以下同じ。）を提供した場合は、１月につき次に掲げる所定単位数を加算する。ただし、次に掲げるいずれかの加算を算定している場合においては、次に掲げるその他の加算は算定せず、認知症専門ケア加算を算定している場合においては、次に掲げる加算は算定しない。
&lt;厚生労働大臣が定める基準&gt;
イ　認知症チームケア推進加算(Ⅰ)
次に掲げる基準のいずれにも適合すること。
(1)　事業所又は施設における利用者又は入所者の総数のうち、周囲の者による日常生活に対する注意を必要とする認知症の者(以下この号において「対象者」という。)の占める割合が２分の１以上であること。
(2)　認知症の行動・心理症状の予防及び出現時の早期対応(以下「予防等」という。)に資する認知症介護の指導に係る専門的な研修を修了している者又は認知症介護に係る専門的な研修及び認知症の行動・心理症状の予防等に資するケアプログラムを含んだ研修を修了している者を１名以上配置し、かつ、複数人の介護職員から成る認知症の行動・心理症状に対応するチームを組んでいること。
(3)　対象者に対し、個別に認知症の行動・心理症状の評価を計画的に行い、その評価に基づく値を測定し、認知症の行動・心理症状の予防等に資するチームケア(指定地域密着型サービスに要する費用の額の算定に関する基準(平成18年厚生労働省告示第126号)別表指定地域密着型サービス介護給付費単位数表(以下「指定地域密着型サービス介護給付費単位数表」という。)の認知症対応型共同生活介護費のリに規定するチームケアをいう。以下同じ。)を実施していること。
(4)　認知症の行動・心理症状の予防等に資する認知症ケアについて、カンファレンスの開催、計画の作成、認知症の行動・心理症状の有無及び程度についての定期的な評価、ケアの振り返り、計画の見直し等を行っていること。
</t>
    <phoneticPr fontId="4"/>
  </si>
  <si>
    <t xml:space="preserve">別に厚生労働大臣が定める基準に適合しているものとして、電子情報処理組織を使用する方法により、市町村長に対し、老健局長が定める様式による届出を行った指定認知症対応型共同生活介護事業所が、別に厚生労働大臣が定める者に対し認知症の行動・心理症状の予防及び出現時の早期対応（以下「予防等」という。）に資するチームケア（複数人の介護者がチームを組み、利用者の情報を共有したうえで介護に係る課題を抽出し、多角的な視点で課題解決に向けた介護を提供することをいう。以下同じ。）を提供した場合は、１月につき次に掲げる所定単位数を加算する。ただし、次に掲げるいずれかの加算を算定している場合においては、次に掲げるその他の加算は算定せず、認知症専門ケア加算を算定している場合においては、次に掲げる加算は算定しない。
&lt;厚生労働大臣が定める基準&gt;
ロ　認知症チームケア推進加算(Ⅱ)
次に掲げる基準のいずれにも適合すること。
(1)　イ(1)、(3)及び(4)に掲げる基準に適合すること。
(2)　認知症の行動・心理症状の予防等に資する認知症介護に係る専門的な研修を修了している者を１名以上配置し、かつ、複数人の介護職員から成る認知症の行動・心理症状に対応するチームを組んでいること。
</t>
    <phoneticPr fontId="4"/>
  </si>
  <si>
    <t>10単位</t>
    <rPh sb="2" eb="4">
      <t>タンイ</t>
    </rPh>
    <phoneticPr fontId="4"/>
  </si>
  <si>
    <t xml:space="preserve">別に厚生労働大臣が定める基準に適合しているものとして、電子情報処理組織を使用する方法により、市町村長に対し、老健局長が定める様式による届出を行った指定認知症対応型共同生活介護事業所が、利用者に対して指定認知症対応型共同生活介護を行った場合は、当該基準に掲げる区分に従い
、１月につき次に掲げる単位数を所定単位数に加算する。
&lt;厚生労働大臣が定める基準&gt;
イ　高齢者施設等感染対策向上加算(Ⅰ)　次に掲げる基準のいずれにも適合すること。
(1)　第二種協定指定医療機関との間で、新興感染症の発生時等の対応を行う体制を確保していること。
(2)　指定地域密着型サービス基準第105条第１項本文に規定する協力医療機関その他の医療機関(以下この号において「協力医療機関等」という。)との間で、感染症(新興感染症を除く。以下この号において同じ。)の発生時等の対応を取り決めるとともに、感染症の発生時等に、協力医療機関等と連携し適切に対応していること。
(3)　感染対策向上加算又は外来感染対策向上加算に係る届出を行った医療機関等が行う院内感染対策に関する研修又は訓練に１年に１回以上参加していること。
</t>
    <phoneticPr fontId="4"/>
  </si>
  <si>
    <t>別に厚生労働大臣が定める基準に適合しているものとして、電子情報処理組織を使用する方法により、市町村長に対し、老健局長が定める様式による届出を行った指定認知症対応型共同生活介護事業所が、利用者に対して指定認知症対応型共同生活介護を行った場合は、当該基準に掲げる区分に従い
、１月につき次に掲げる単位数を所定単位数に加算する。
&lt;厚生労働大臣が定める基準&gt;
ロ　高齢者施設等感染対策向上加算(Ⅱ)
感染対策向上加算に係る届出を行った医療機関から、３年に１回以上、事業所内で感染者が発生した場合の対応に係る実地指導を受けていること。</t>
    <phoneticPr fontId="4"/>
  </si>
  <si>
    <t>１日につき240単位</t>
    <rPh sb="1" eb="2">
      <t>ニチ</t>
    </rPh>
    <rPh sb="8" eb="10">
      <t>タンイ</t>
    </rPh>
    <phoneticPr fontId="4"/>
  </si>
  <si>
    <t>100単位</t>
    <rPh sb="3" eb="5">
      <t>タンイ</t>
    </rPh>
    <phoneticPr fontId="4"/>
  </si>
  <si>
    <t>別に厚生労働大臣が定める基準に適合しているものとして、電子情報処理組織を使用する方法により、市町村長に対し、老健局長が定める様式による届出を行った指定認知症対応型共同生活介護事業所において、利用者に対して指定認知症対応型共同生活介護を行った場合は、当該基準に掲げる区分
に従い、１月につき次に掲げる所定単位数を加算する。ただし、次に掲げるいずれかの加算を算定している場合においては、次に掲げるその他の加算は算定しない。
&lt;厚生労働大臣が定める基準&gt;
ロ　生産性向上推進体制加算（Ⅱ）　次に掲げる基準のいずれにも適合すること。
(1) イ(1)に適合していること。
(2) 介護機器を活用していること。
(3) 事業年度ごとに(2)及びイ(1)の取組による業務の効率化及び質の確保並びに職員の負担軽減に関する実績を厚生労働省に報告すること。</t>
    <rPh sb="273" eb="275">
      <t>テキゴウ</t>
    </rPh>
    <rPh sb="287" eb="291">
      <t>カイゴキキ</t>
    </rPh>
    <rPh sb="292" eb="294">
      <t>カツヨウ</t>
    </rPh>
    <phoneticPr fontId="4"/>
  </si>
  <si>
    <t xml:space="preserve">別に厚生労働大臣が定める基準に適合しているものとして、電子情報処理組織を使用する方法により、市町村長に対し、老健局長が定める様式による届出を行った指定認知症対応型共同生活介護事業所において、利用者に対して指定認知症対応型共同生活介護を行った場合は、当該基準に掲げる区分
に従い、１月につき次に掲げる所定単位数を加算する。ただし、次に掲げるいずれかの加算を算定している場合においては、次に掲げるその他の加算は算定しない。
&lt;厚生労働大臣が定める基準&gt;
イ　生産性向上推進体制加算（Ⅰ）　次に掲げる基準のいずれにも適合すること。
(1) 利用者の安全並びに介護サービスの質の確保及び職員の負担軽減に資する方策を検討するための委員会において、次に掲げる事項について必要な検討を行い、及び当該事項の実施を定期的に確認していること。
　(一)　業務の効率化及び質の向上又は職員の負担の軽減に資する機器（以下「介護機器」という。）を活用する場合における利用者の安全及びケアの質の確保
　(二)　職員の負担軽減及び勤務状況への配慮
　(三)　介護機器の定期的な点検
　(四)　業務の効率化及び質の向上並びに職員の負担軽減を図るための職員研修
(2) (1)の取組及び介護機器の活用による業務の効率化及び質の確保並びに職員の負担軽減に関する実績があること。
(3) 介護機器を複数種類活用していること。
(4) (1)の委員会において、職員の業務分担の明確化等による業務の効率化及び質の確保並びに負担軽減について必要な検討を行い、当該検討を踏まえ、必要な取組を実施し、及び当該取組の実施を定期的に確認すること。
(5) 事業年度ごとに(1)、(3)及び(4)の取組による業務の効率化及び質の確保並びに職員の負担軽減に関する実績を厚生労働省に報告すること。
</t>
    <rPh sb="268" eb="271">
      <t>リヨウシャ</t>
    </rPh>
    <rPh sb="272" eb="275">
      <t>アンゼンナラ</t>
    </rPh>
    <rPh sb="277" eb="279">
      <t>カイゴ</t>
    </rPh>
    <rPh sb="284" eb="285">
      <t>シツ</t>
    </rPh>
    <rPh sb="286" eb="288">
      <t>カクホ</t>
    </rPh>
    <rPh sb="288" eb="289">
      <t>オヨ</t>
    </rPh>
    <rPh sb="290" eb="292">
      <t>ショクイン</t>
    </rPh>
    <rPh sb="293" eb="297">
      <t>フタンケイゲン</t>
    </rPh>
    <rPh sb="298" eb="299">
      <t>シ</t>
    </rPh>
    <rPh sb="301" eb="303">
      <t>ホウサク</t>
    </rPh>
    <rPh sb="304" eb="306">
      <t>ケントウ</t>
    </rPh>
    <rPh sb="311" eb="314">
      <t>イインカイ</t>
    </rPh>
    <rPh sb="319" eb="320">
      <t>ツギ</t>
    </rPh>
    <rPh sb="321" eb="322">
      <t>カカ</t>
    </rPh>
    <rPh sb="324" eb="326">
      <t>ジコウ</t>
    </rPh>
    <rPh sb="330" eb="332">
      <t>ヒツヨウ</t>
    </rPh>
    <rPh sb="333" eb="335">
      <t>ケントウ</t>
    </rPh>
    <rPh sb="336" eb="337">
      <t>オコナ</t>
    </rPh>
    <rPh sb="339" eb="340">
      <t>オヨ</t>
    </rPh>
    <rPh sb="341" eb="345">
      <t>トウガイジコウ</t>
    </rPh>
    <rPh sb="346" eb="348">
      <t>ジッシ</t>
    </rPh>
    <rPh sb="349" eb="352">
      <t>テイキテキ</t>
    </rPh>
    <rPh sb="353" eb="355">
      <t>カクニン</t>
    </rPh>
    <rPh sb="365" eb="366">
      <t>イチ</t>
    </rPh>
    <rPh sb="368" eb="370">
      <t>ギョウム</t>
    </rPh>
    <rPh sb="371" eb="373">
      <t>コウリツ</t>
    </rPh>
    <rPh sb="373" eb="374">
      <t>カ</t>
    </rPh>
    <rPh sb="374" eb="375">
      <t>オヨ</t>
    </rPh>
    <rPh sb="376" eb="377">
      <t>シツ</t>
    </rPh>
    <rPh sb="378" eb="380">
      <t>コウジョウ</t>
    </rPh>
    <rPh sb="380" eb="381">
      <t>マタ</t>
    </rPh>
    <rPh sb="382" eb="384">
      <t>ショクイン</t>
    </rPh>
    <rPh sb="385" eb="387">
      <t>フタン</t>
    </rPh>
    <rPh sb="388" eb="390">
      <t>ケイゲン</t>
    </rPh>
    <rPh sb="391" eb="392">
      <t>シ</t>
    </rPh>
    <rPh sb="394" eb="396">
      <t>キキ</t>
    </rPh>
    <rPh sb="397" eb="399">
      <t>イカ</t>
    </rPh>
    <rPh sb="400" eb="404">
      <t>カイゴキキ</t>
    </rPh>
    <rPh sb="411" eb="413">
      <t>カツヨウ</t>
    </rPh>
    <rPh sb="415" eb="417">
      <t>バアイ</t>
    </rPh>
    <rPh sb="421" eb="424">
      <t>リヨウシャ</t>
    </rPh>
    <rPh sb="425" eb="427">
      <t>アンゼン</t>
    </rPh>
    <rPh sb="427" eb="428">
      <t>オヨ</t>
    </rPh>
    <rPh sb="432" eb="433">
      <t>シツ</t>
    </rPh>
    <rPh sb="434" eb="436">
      <t>カクホ</t>
    </rPh>
    <rPh sb="439" eb="440">
      <t>ニ</t>
    </rPh>
    <rPh sb="442" eb="444">
      <t>ショクイン</t>
    </rPh>
    <rPh sb="445" eb="449">
      <t>フタンケイゲン</t>
    </rPh>
    <rPh sb="449" eb="450">
      <t>オヨ</t>
    </rPh>
    <rPh sb="451" eb="455">
      <t>キンムジョウキョウ</t>
    </rPh>
    <rPh sb="457" eb="459">
      <t>ハイリョ</t>
    </rPh>
    <rPh sb="462" eb="463">
      <t>サン</t>
    </rPh>
    <rPh sb="523" eb="525">
      <t>トリクミ</t>
    </rPh>
    <rPh sb="525" eb="526">
      <t>オヨ</t>
    </rPh>
    <rPh sb="527" eb="531">
      <t>カイゴキキ</t>
    </rPh>
    <rPh sb="532" eb="534">
      <t>カツヨウ</t>
    </rPh>
    <rPh sb="537" eb="539">
      <t>ギョウム</t>
    </rPh>
    <rPh sb="540" eb="543">
      <t>コウリツカ</t>
    </rPh>
    <rPh sb="543" eb="544">
      <t>オヨ</t>
    </rPh>
    <rPh sb="545" eb="546">
      <t>シツ</t>
    </rPh>
    <rPh sb="547" eb="549">
      <t>カクホ</t>
    </rPh>
    <rPh sb="549" eb="550">
      <t>ナラ</t>
    </rPh>
    <rPh sb="552" eb="554">
      <t>ショクイン</t>
    </rPh>
    <rPh sb="555" eb="559">
      <t>フタンケイゲン</t>
    </rPh>
    <rPh sb="560" eb="561">
      <t>カン</t>
    </rPh>
    <rPh sb="563" eb="565">
      <t>ジッセキ</t>
    </rPh>
    <rPh sb="576" eb="580">
      <t>カイゴキキ</t>
    </rPh>
    <rPh sb="581" eb="583">
      <t>フクスウ</t>
    </rPh>
    <rPh sb="583" eb="585">
      <t>シュルイ</t>
    </rPh>
    <rPh sb="585" eb="587">
      <t>カツヨウ</t>
    </rPh>
    <rPh sb="603" eb="606">
      <t>イインカイ</t>
    </rPh>
    <rPh sb="611" eb="613">
      <t>ショクイン</t>
    </rPh>
    <rPh sb="614" eb="618">
      <t>ギョウムブンタン</t>
    </rPh>
    <rPh sb="619" eb="622">
      <t>メイカクカ</t>
    </rPh>
    <rPh sb="622" eb="623">
      <t>ナド</t>
    </rPh>
    <rPh sb="626" eb="628">
      <t>ギョウム</t>
    </rPh>
    <rPh sb="629" eb="632">
      <t>コウリツカ</t>
    </rPh>
    <rPh sb="632" eb="633">
      <t>オヨ</t>
    </rPh>
    <rPh sb="634" eb="635">
      <t>シツ</t>
    </rPh>
    <rPh sb="636" eb="638">
      <t>カクホ</t>
    </rPh>
    <rPh sb="638" eb="639">
      <t>ナラ</t>
    </rPh>
    <rPh sb="641" eb="645">
      <t>フタンケイゲン</t>
    </rPh>
    <rPh sb="649" eb="651">
      <t>ヒツヨウ</t>
    </rPh>
    <rPh sb="652" eb="654">
      <t>ケントウ</t>
    </rPh>
    <rPh sb="655" eb="656">
      <t>オコナ</t>
    </rPh>
    <rPh sb="658" eb="660">
      <t>トウガイ</t>
    </rPh>
    <rPh sb="660" eb="662">
      <t>ケントウ</t>
    </rPh>
    <rPh sb="663" eb="664">
      <t>フ</t>
    </rPh>
    <rPh sb="667" eb="669">
      <t>ヒツヨウ</t>
    </rPh>
    <rPh sb="670" eb="672">
      <t>トリクミ</t>
    </rPh>
    <rPh sb="673" eb="675">
      <t>ジッシ</t>
    </rPh>
    <rPh sb="677" eb="678">
      <t>オヨ</t>
    </rPh>
    <rPh sb="679" eb="681">
      <t>トウガイ</t>
    </rPh>
    <rPh sb="681" eb="683">
      <t>トリクミ</t>
    </rPh>
    <rPh sb="684" eb="686">
      <t>ジッシ</t>
    </rPh>
    <rPh sb="687" eb="690">
      <t>テイキテキ</t>
    </rPh>
    <rPh sb="691" eb="693">
      <t>カクニン</t>
    </rPh>
    <rPh sb="703" eb="707">
      <t>ジギョウネンド</t>
    </rPh>
    <rPh sb="717" eb="718">
      <t>オヨ</t>
    </rPh>
    <rPh sb="723" eb="725">
      <t>トリクミ</t>
    </rPh>
    <rPh sb="728" eb="730">
      <t>ギョウム</t>
    </rPh>
    <rPh sb="731" eb="734">
      <t>コウリツカ</t>
    </rPh>
    <rPh sb="734" eb="735">
      <t>オヨ</t>
    </rPh>
    <rPh sb="736" eb="737">
      <t>シツ</t>
    </rPh>
    <rPh sb="738" eb="740">
      <t>カクホ</t>
    </rPh>
    <rPh sb="740" eb="741">
      <t>ナラ</t>
    </rPh>
    <rPh sb="743" eb="745">
      <t>ショクイン</t>
    </rPh>
    <rPh sb="746" eb="750">
      <t>フタンケイゲン</t>
    </rPh>
    <rPh sb="751" eb="752">
      <t>カン</t>
    </rPh>
    <rPh sb="754" eb="756">
      <t>ジッセキ</t>
    </rPh>
    <rPh sb="757" eb="762">
      <t>コウセイロウドウショウ</t>
    </rPh>
    <rPh sb="763" eb="765">
      <t>ホウコク</t>
    </rPh>
    <phoneticPr fontId="4"/>
  </si>
  <si>
    <r>
      <t>　厚生労働大臣が定める基準（平成２７年厚生労働省告示第９５号）</t>
    </r>
    <r>
      <rPr>
        <sz val="9"/>
        <rFont val="ＭＳ Ｐゴシック"/>
        <family val="3"/>
        <charset val="128"/>
      </rPr>
      <t>に適合しているものとして、市町村長に届け出た指定認知症対応型共同生活介護事業所が、</t>
    </r>
    <r>
      <rPr>
        <u/>
        <sz val="9"/>
        <rFont val="ＭＳ Ｐゴシック"/>
        <family val="3"/>
        <charset val="128"/>
      </rPr>
      <t>（厚生労働大臣が定める基準に適合する利用者等（平成27年厚生労働告示第９４号））</t>
    </r>
    <r>
      <rPr>
        <sz val="9"/>
        <rFont val="ＭＳ Ｐゴシック"/>
        <family val="3"/>
        <charset val="128"/>
      </rPr>
      <t>に対し専門的な認知症ケアを行った場合は、当該基準に掲げる区分に従い、１月につき次に掲げる所定単位数を加算する。ただし、認知症専門ケア加算（Ⅰ）を算定している場合においては、認知症専門ケア加算（Ⅱ）は算定</t>
    </r>
    <r>
      <rPr>
        <sz val="9"/>
        <color rgb="FFFF0000"/>
        <rFont val="ＭＳ Ｐゴシック"/>
        <family val="3"/>
        <charset val="128"/>
      </rPr>
      <t>せず、認知症チームケア推進加算を算定している場合においては、次に掲げる加算は算定しない。　　　</t>
    </r>
    <r>
      <rPr>
        <sz val="9"/>
        <rFont val="ＭＳ Ｐゴシック"/>
        <family val="3"/>
        <charset val="128"/>
      </rPr>
      <t>　　　　　　　　　　　
＜平成27年厚生労働省告示第９４号第４１号＞　　　　　　　　　　　　　　　　　　　　　　　　　　　　　　　　　　　　　　　　　　　　　　　　　　　　　　　　　　　　　　　　　　　　　　　　　　　日常生活に支障を来すおそれのある症状又は行動が認められることから介護を必要とする認知症の者　　　　　　　　　　　　　　　　　　　　　　　　　　　　　　　　　　　　　　　　　　　　　　　　　　　　　　　　　　＜平成27年厚生労働省告示第９５号第３号の２＞　　　　　　　　　　　　　　　　　　　　　　　　　　　　　　　　　　　　　　　　　　　　　　　　　　　　　　　　　　　　　　　　　　　　　　　　　　　　　　　　　　　　　　　　　　　　　　　　　　　　　　　　　　　　　　　　　　　　　　　　　　　　　イ　認知症専門ケア加算（Ⅰ）　次に掲げる基準のいずれにも適合すること。                                                                                                                                                                     ⑴ 事業所又は施設における利用者、入所者又は入院患者の総数のうち、日常生活に支障を来すおそれのある症状若しくは行動が認められることから介護を必要とする認知症の者（以下この号において「対象者」という。）の占める割合が２分の１以上であること。　　　　　　　　　　　　　　　　　　　　　　　　　　　　　　　　　　　　　　　　　　　　　　　　　　⑵ 認知症介護に係る専門的な研修を修了している者を、対象者の数が２０人未満である場合にあっては１以上、当該対象者の数が２０人以上である場合にあっては１に当該対象者の数が１９を超えて１０又はその端数を増すごとに１を加えて得た数以上配置し、チームとして専門的な認知症ケアを実施していること。　　　　　　　　　　　　　　　　　　　　　　　　　　　　　　　　　　　　　　　　　　　　　　　　　　　　　　　　　　　　　　　　　　　　　　　　　　　　　　　　　　　　　　　　　　　　　　　　　　　　　　　　　　　　　　　　　　⑶ 当該事業所又は施設の従業者に対する認知症ケアに関する留意事項の伝達又は技術的指導に係る会議を定期的に開催していること。                                   
＜平成１８年３月３１日老計発第0331005号　老振発第0331005号　老老発第0331018号　第２の６(１１)＞                                       　　　　　　　　　　　　　　　　　　　　　　　　　　　　　　　　　　　　　　　　　　　　　　　　　　　　　　　　　　　　① 「日常生活に支障を来すおそれのある症状若しくは行動が認められることから介護を必要とする認知症の者」とは、日常生活自立度のランクⅢ、Ⅳ又はＭに該当する利用者を指すものとする。
②　 「認知症介護に係る専門的な研修」とは、「認知症介護実践者等養成事業の実施について」（平成18 年３月31 日老発第0331010 号厚生労働省老健局長通知）、「認知症介護実践者等養成事業の円滑な運営について」（平成18 年３月31 日老計第0331007 号厚生労働省計画課長通知）に規定する「認知症介護実践リーダー研修」及び認知症看護に係る適切な研修を指すものとする。
③ 「「認知症ケアに関する留意事項の伝達又は技術的指導に係る会議」は、テレビ電話装置等を活用して行うことができるものとする。この際、個人情報保護委員会・厚生労働省「医療・介護関係事業者における個人情報の適切な取扱いのためのガイダンス」、厚生労働省「医療情報システムの安全管理に関するガイドライン」を遵守していること。</t>
    </r>
    <rPh sb="293" eb="294">
      <t>ゴウ</t>
    </rPh>
    <rPh sb="492" eb="493">
      <t>ゴウ</t>
    </rPh>
    <phoneticPr fontId="9"/>
  </si>
  <si>
    <r>
      <t>　厚生労働大臣が定める基準（平成２７年厚生労働省告示第９５号）</t>
    </r>
    <r>
      <rPr>
        <sz val="9"/>
        <rFont val="ＭＳ Ｐゴシック"/>
        <family val="3"/>
        <charset val="128"/>
      </rPr>
      <t>に適合しているものとして、市町村長に届け出た指定認知症対応型共同生活介護事業所が、</t>
    </r>
    <r>
      <rPr>
        <u/>
        <sz val="9"/>
        <rFont val="ＭＳ Ｐゴシック"/>
        <family val="3"/>
        <charset val="128"/>
      </rPr>
      <t>（厚生労働大臣が定める基準に適合する利用者等（平成27年厚生労働告示第９４号））</t>
    </r>
    <r>
      <rPr>
        <sz val="9"/>
        <rFont val="ＭＳ Ｐゴシック"/>
        <family val="3"/>
        <charset val="128"/>
      </rPr>
      <t>に対し専門的な認知症ケアを行った場合は、当該基準に掲げる区分に従い、１月につき次に掲げる所定単位数を加算する。ただし、認知症専門ケア加算（Ⅱ）を算定している場合においては、認知症専門ケア加算（Ⅰ）は算定</t>
    </r>
    <r>
      <rPr>
        <sz val="9"/>
        <color rgb="FFFF0000"/>
        <rFont val="ＭＳ Ｐゴシック"/>
        <family val="3"/>
        <charset val="128"/>
      </rPr>
      <t>せず、認知症チームケア推進加算を算定している場合においては、次に掲げる加算は算定しない。　　</t>
    </r>
    <r>
      <rPr>
        <sz val="9"/>
        <rFont val="ＭＳ Ｐゴシック"/>
        <family val="3"/>
        <charset val="128"/>
      </rPr>
      <t>　　　　　　　　　　　　
＜平成27年厚生労働省告示第９４号第４１号＞　　　　　　　　　　　　　　　　　　　　　　　　　　　　　　　　　　　　　　　　　　　　　　　　　　　　　　　　　　　　　　　　　　　　　　　　　　　日常生活に支障を来すおそれのある症状又は行動が認められることから介護を必要とする認知症の者　　　　　　　　　　　　　　　　　　　　　　　　　　　　　　　　　　　　　　　　　　　　　　　　　　　　　　　　　　＜平成27年厚生労働省告示第９５号第３の２＞　　　　　　　　　　　　　　　　　　　　　　　　　　　　　　　　　　　　　　　　　　　　　　　　　　　　　　　　　　　　　　　　　　　　　　　　　　　　　　　　　　　　　　　　　　　　　　　　　　　　　　　　　　　　　　　　　　　　　　　　　　　　　イ　認知症専門ケア加算（Ⅰ）　次に掲げる基準のいずれにも適合すること。                                                                                                                                                                     ⑴ 事業所又は施設における利用者、入所者又は入院患者の総数のうち、日常生活に支障を来すおそれのある症状若しくは行動が認められることから介護を必要とする認知症の者（以下この号において「対象者」という。）の占める割合が２分の１以上であること。　　　　　　　　　　　　　　　　　　　　　　　　　　　　　　　　　　　　　　　　　　　　　　　　　　⑵ 認知症介護に係る専門的な研修を修了している者を、対象者の数が２０人未満である場合にあっては１以上、当該対象者の数が２０人以上である場合にあっては１に当該対象者の数が１９を超えて１０又はその端数を増すごとに１を加えて得た数以上配置し、チームとして専門的な認知症ケアを実施していること。　　　　　　　　　　　　　　　　　　　　　　　　　　　　　　　　　　　　　　　　　　　　　　　　　　　　　　　　　　　　　　　　　　　　　　　　　　　　　　　　　　　　　　　　　　　　　　　　　　　　　　　　　　　　　　　　　　⑶ 当該事業所又は施設の従業者に対する認知症ケアに関する留意事項の伝達又は技術的指導に係る会議を定期的に開催していること。                                   
＜平成１８年３月３１日老計発第0331005号　老振発第0331005号　老老発第0331018号　第２の６(１１)＞                                       　　　　　　　　　　　　　　　　　　　　　　　　　　　　　　　　　　　　　　　　　　　　　　　　　　　　　　　　　　　　① 「日常生活に支障を来すおそれのある症状若しくは行動が認められることから介護を必要とする認知症の者」とは、日常生活自立度のランクⅢ、Ⅳ又はＭに該当する利用者を指すものとする。
②　 「認知症介護に係る専門的な研修」とは、「認知症介護実践者等養成事業の実施について」（平成18 年３月31 日老発第0331010 号厚生労働省老健局長通知）、「認知症介護実践者等養成事業の円滑な運営について」（平成18 年３月31 日老計第0331007 号厚生労働省計画課長通知）に規定する「認知症介護実践リーダー研修」及び認知症看護に係る適切な研修を指すものとする。
③ 「「認知症ケアに関する留意事項の伝達又は技術的指導に係る会議」は、テレビ電話装置等を活用して行うことができるものとする。この際、個人情報保護委員会・厚生労働省「医療・介護関係事業者における個人情報の適切な取扱いのためのガイダンス」、厚生労働省「医療情報システムの安全管理に関するガイドライン」を遵守していること。
④ 「認知症介護の指導に係る専門的な研修」とは、「認知症介護実践者等養成事業の実施について」、「認知症介護実践者等養成事業の円滑な運営について」に規定する「認知症介護指導者養成研修」及び認知症看護に係る適切な研修を指すものとする。　　　</t>
    </r>
    <rPh sb="293" eb="294">
      <t>ゴウ</t>
    </rPh>
    <rPh sb="1905" eb="1907">
      <t>ジョウホウ</t>
    </rPh>
    <phoneticPr fontId="9"/>
  </si>
  <si>
    <t>加算</t>
    <rPh sb="0" eb="2">
      <t>カサン</t>
    </rPh>
    <phoneticPr fontId="4"/>
  </si>
  <si>
    <t>１（介護予防）短期入所生活介護　</t>
    <rPh sb="2" eb="4">
      <t>カイゴ</t>
    </rPh>
    <rPh sb="4" eb="6">
      <t>ヨボウ</t>
    </rPh>
    <phoneticPr fontId="9"/>
  </si>
  <si>
    <t>３（介護予防）特定施設入居者生活介護　</t>
    <rPh sb="2" eb="4">
      <t>カイゴ</t>
    </rPh>
    <rPh sb="4" eb="6">
      <t>ヨボウ</t>
    </rPh>
    <phoneticPr fontId="9"/>
  </si>
  <si>
    <t>１　夜間支援体制加算に係る届出内容</t>
    <rPh sb="2" eb="4">
      <t>ヤカン</t>
    </rPh>
    <rPh sb="4" eb="6">
      <t>シエン</t>
    </rPh>
    <phoneticPr fontId="9"/>
  </si>
  <si>
    <t>① 共同生活住居の数</t>
    <rPh sb="2" eb="4">
      <t>キョウドウ</t>
    </rPh>
    <rPh sb="4" eb="6">
      <t>セイカツ</t>
    </rPh>
    <rPh sb="6" eb="8">
      <t>ジュウキョ</t>
    </rPh>
    <rPh sb="9" eb="10">
      <t>カズ</t>
    </rPh>
    <phoneticPr fontId="9"/>
  </si>
  <si>
    <t>ユニット</t>
    <phoneticPr fontId="9"/>
  </si>
  <si>
    <t>② 定員超過利用・人員基準欠如に該当していない。</t>
    <rPh sb="2" eb="4">
      <t>テイイン</t>
    </rPh>
    <rPh sb="4" eb="6">
      <t>チョウカ</t>
    </rPh>
    <rPh sb="6" eb="8">
      <t>リヨウ</t>
    </rPh>
    <rPh sb="9" eb="11">
      <t>ジンイン</t>
    </rPh>
    <rPh sb="11" eb="13">
      <t>キジュン</t>
    </rPh>
    <rPh sb="13" eb="15">
      <t>ケツジョ</t>
    </rPh>
    <rPh sb="16" eb="18">
      <t>ガイトウ</t>
    </rPh>
    <phoneticPr fontId="9"/>
  </si>
  <si>
    <t>③ 共同生活住居１ごとに、夜間及び深夜の時間帯を通じて１の介護従業者を配置している。</t>
    <rPh sb="2" eb="4">
      <t>キョウドウ</t>
    </rPh>
    <rPh sb="4" eb="6">
      <t>セイカツ</t>
    </rPh>
    <rPh sb="6" eb="8">
      <t>ジュウキョ</t>
    </rPh>
    <rPh sb="13" eb="15">
      <t>ヤカン</t>
    </rPh>
    <rPh sb="15" eb="16">
      <t>オヨ</t>
    </rPh>
    <rPh sb="17" eb="19">
      <t>シンヤ</t>
    </rPh>
    <rPh sb="20" eb="23">
      <t>ジカンタイ</t>
    </rPh>
    <rPh sb="24" eb="25">
      <t>ツウ</t>
    </rPh>
    <rPh sb="29" eb="31">
      <t>カイゴ</t>
    </rPh>
    <rPh sb="31" eb="34">
      <t>ジュウギョウシャ</t>
    </rPh>
    <rPh sb="35" eb="37">
      <t>ハイチ</t>
    </rPh>
    <phoneticPr fontId="9"/>
  </si>
  <si>
    <t>④ ③へ加配をしている。</t>
    <phoneticPr fontId="9"/>
  </si>
  <si>
    <t>常勤換算方法で１人以上の夜勤を行う介護従業者</t>
    <rPh sb="0" eb="2">
      <t>ジョウキン</t>
    </rPh>
    <rPh sb="2" eb="4">
      <t>カンザン</t>
    </rPh>
    <rPh sb="4" eb="6">
      <t>ホウホウ</t>
    </rPh>
    <rPh sb="8" eb="11">
      <t>ニンイジョウ</t>
    </rPh>
    <rPh sb="12" eb="14">
      <t>ヤキン</t>
    </rPh>
    <rPh sb="15" eb="16">
      <t>オコナ</t>
    </rPh>
    <rPh sb="17" eb="19">
      <t>カイゴ</t>
    </rPh>
    <rPh sb="19" eb="22">
      <t>ジュウギョウシャ</t>
    </rPh>
    <phoneticPr fontId="9"/>
  </si>
  <si>
    <t>ハ</t>
    <phoneticPr fontId="9"/>
  </si>
  <si>
    <t>事業所内で宿直勤務に当たる者が１以上</t>
    <rPh sb="0" eb="3">
      <t>ジギョウショ</t>
    </rPh>
    <rPh sb="3" eb="4">
      <t>ナイ</t>
    </rPh>
    <rPh sb="5" eb="7">
      <t>シュクチョク</t>
    </rPh>
    <rPh sb="7" eb="9">
      <t>キンム</t>
    </rPh>
    <rPh sb="10" eb="11">
      <t>ア</t>
    </rPh>
    <rPh sb="13" eb="14">
      <t>モノ</t>
    </rPh>
    <phoneticPr fontId="9"/>
  </si>
  <si>
    <t>２　見守り機器等を導入した場合の配置要件に該当する届出項目における必要事項</t>
    <rPh sb="16" eb="18">
      <t>ハイチ</t>
    </rPh>
    <rPh sb="18" eb="20">
      <t>ヨウケン</t>
    </rPh>
    <rPh sb="21" eb="23">
      <t>ガイトウ</t>
    </rPh>
    <rPh sb="25" eb="27">
      <t>トドケデ</t>
    </rPh>
    <rPh sb="27" eb="29">
      <t>コウモク</t>
    </rPh>
    <rPh sb="33" eb="35">
      <t>ヒツヨウ</t>
    </rPh>
    <rPh sb="35" eb="37">
      <t>ジコウ</t>
    </rPh>
    <phoneticPr fontId="9"/>
  </si>
  <si>
    <t>① 利用者数</t>
    <rPh sb="2" eb="4">
      <t>リヨウ</t>
    </rPh>
    <rPh sb="4" eb="5">
      <t>シャ</t>
    </rPh>
    <rPh sb="5" eb="6">
      <t>スウ</t>
    </rPh>
    <phoneticPr fontId="9"/>
  </si>
  <si>
    <t>② 見守り機器を導入して見守りを行っている対象者数</t>
    <rPh sb="2" eb="4">
      <t>ミマモ</t>
    </rPh>
    <rPh sb="5" eb="7">
      <t>キキ</t>
    </rPh>
    <rPh sb="8" eb="10">
      <t>ドウニュウ</t>
    </rPh>
    <rPh sb="12" eb="14">
      <t>ミマモ</t>
    </rPh>
    <rPh sb="16" eb="17">
      <t>オコナ</t>
    </rPh>
    <rPh sb="21" eb="24">
      <t>タイショウシャ</t>
    </rPh>
    <rPh sb="24" eb="25">
      <t>スウ</t>
    </rPh>
    <phoneticPr fontId="9"/>
  </si>
  <si>
    <t>③ ①に占める②の割合</t>
    <rPh sb="4" eb="5">
      <t>シ</t>
    </rPh>
    <rPh sb="9" eb="11">
      <t>ワリアイ</t>
    </rPh>
    <phoneticPr fontId="9"/>
  </si>
  <si>
    <t>→</t>
    <phoneticPr fontId="9"/>
  </si>
  <si>
    <t>１０％以上</t>
    <rPh sb="3" eb="5">
      <t>イジョウ</t>
    </rPh>
    <phoneticPr fontId="9"/>
  </si>
  <si>
    <t>④ 導入機器</t>
    <rPh sb="2" eb="4">
      <t>ドウニュウ</t>
    </rPh>
    <rPh sb="4" eb="6">
      <t>キキ</t>
    </rPh>
    <phoneticPr fontId="9"/>
  </si>
  <si>
    <t>　</t>
    <phoneticPr fontId="9"/>
  </si>
  <si>
    <t>名　称</t>
    <rPh sb="0" eb="1">
      <t>ナ</t>
    </rPh>
    <rPh sb="2" eb="3">
      <t>ショウ</t>
    </rPh>
    <phoneticPr fontId="9"/>
  </si>
  <si>
    <t>製造事業者</t>
    <rPh sb="0" eb="2">
      <t>セイゾウ</t>
    </rPh>
    <rPh sb="2" eb="5">
      <t>ジギョウシャ</t>
    </rPh>
    <phoneticPr fontId="9"/>
  </si>
  <si>
    <t>用　途</t>
    <rPh sb="0" eb="1">
      <t>ヨウ</t>
    </rPh>
    <rPh sb="2" eb="3">
      <t>ト</t>
    </rPh>
    <phoneticPr fontId="9"/>
  </si>
  <si>
    <t>⑤ 導入機器の継続的な使用（９週間以上）</t>
    <rPh sb="7" eb="9">
      <t>ケイゾク</t>
    </rPh>
    <rPh sb="9" eb="10">
      <t>テキ</t>
    </rPh>
    <rPh sb="11" eb="13">
      <t>シヨウ</t>
    </rPh>
    <rPh sb="15" eb="17">
      <t>シュウカン</t>
    </rPh>
    <rPh sb="17" eb="19">
      <t>イジョウ</t>
    </rPh>
    <phoneticPr fontId="9"/>
  </si>
  <si>
    <t>医療連携体制加算（Ⅱ）に係る届出書（認知症対応型共同生活介護事業所）</t>
    <rPh sb="0" eb="2">
      <t>イリョウ</t>
    </rPh>
    <rPh sb="2" eb="4">
      <t>レンケイ</t>
    </rPh>
    <rPh sb="4" eb="6">
      <t>タイセイ</t>
    </rPh>
    <rPh sb="6" eb="8">
      <t>カサン</t>
    </rPh>
    <rPh sb="12" eb="13">
      <t>カカ</t>
    </rPh>
    <rPh sb="14" eb="17">
      <t>トドケデショ</t>
    </rPh>
    <rPh sb="18" eb="21">
      <t>ニンチショウ</t>
    </rPh>
    <rPh sb="21" eb="24">
      <t>タイオウガタ</t>
    </rPh>
    <rPh sb="24" eb="26">
      <t>キョウドウ</t>
    </rPh>
    <rPh sb="26" eb="28">
      <t>セイカツ</t>
    </rPh>
    <rPh sb="28" eb="30">
      <t>カイゴ</t>
    </rPh>
    <rPh sb="30" eb="33">
      <t>ジギョウショ</t>
    </rPh>
    <phoneticPr fontId="9"/>
  </si>
  <si>
    <t>医療連携体制加算（Ⅱ）に係る届出内容</t>
    <rPh sb="0" eb="2">
      <t>イリョウ</t>
    </rPh>
    <rPh sb="2" eb="4">
      <t>レンケイ</t>
    </rPh>
    <rPh sb="4" eb="6">
      <t>タイセイ</t>
    </rPh>
    <rPh sb="6" eb="8">
      <t>カサン</t>
    </rPh>
    <phoneticPr fontId="9"/>
  </si>
  <si>
    <t>　（コ）留置カテーテルを使用している状態</t>
    <rPh sb="4" eb="6">
      <t>リュウチ</t>
    </rPh>
    <rPh sb="12" eb="14">
      <t>シヨウ</t>
    </rPh>
    <rPh sb="18" eb="20">
      <t>ジョウタイ</t>
    </rPh>
    <phoneticPr fontId="9"/>
  </si>
  <si>
    <t>　（サ）インスリン注射を実施している状態</t>
    <rPh sb="9" eb="11">
      <t>チュウシャ</t>
    </rPh>
    <rPh sb="12" eb="14">
      <t>ジッシ</t>
    </rPh>
    <rPh sb="18" eb="20">
      <t>ジョウタイ</t>
    </rPh>
    <phoneticPr fontId="9"/>
  </si>
  <si>
    <t>1 （介護予防）特定施設入居者生活介護</t>
    <rPh sb="3" eb="5">
      <t>カイゴ</t>
    </rPh>
    <rPh sb="5" eb="7">
      <t>ヨボウ</t>
    </rPh>
    <phoneticPr fontId="9"/>
  </si>
  <si>
    <t>3 （介護予防）認知症対応型共同生活介護</t>
    <rPh sb="3" eb="5">
      <t>カイゴ</t>
    </rPh>
    <rPh sb="5" eb="7">
      <t>ヨボウ</t>
    </rPh>
    <phoneticPr fontId="9"/>
  </si>
  <si>
    <t>4　介護老人福祉施設</t>
    <rPh sb="2" eb="4">
      <t>カイゴ</t>
    </rPh>
    <rPh sb="4" eb="6">
      <t>ロウジン</t>
    </rPh>
    <rPh sb="6" eb="8">
      <t>フクシ</t>
    </rPh>
    <rPh sb="8" eb="10">
      <t>シセツ</t>
    </rPh>
    <phoneticPr fontId="9"/>
  </si>
  <si>
    <r>
      <t>5　</t>
    </r>
    <r>
      <rPr>
        <sz val="10"/>
        <rFont val="HGSｺﾞｼｯｸM"/>
        <family val="3"/>
        <charset val="128"/>
      </rPr>
      <t>地域密着型介護老人福祉施設入所者生活介護</t>
    </r>
    <rPh sb="2" eb="4">
      <t>チイキ</t>
    </rPh>
    <rPh sb="4" eb="7">
      <t>ミッチャクガタ</t>
    </rPh>
    <rPh sb="7" eb="9">
      <t>カイゴ</t>
    </rPh>
    <rPh sb="9" eb="11">
      <t>ロウジン</t>
    </rPh>
    <rPh sb="11" eb="13">
      <t>フクシ</t>
    </rPh>
    <rPh sb="13" eb="15">
      <t>シセツ</t>
    </rPh>
    <rPh sb="15" eb="18">
      <t>ニュウショシャ</t>
    </rPh>
    <rPh sb="18" eb="20">
      <t>セイカツ</t>
    </rPh>
    <rPh sb="20" eb="22">
      <t>カイゴ</t>
    </rPh>
    <phoneticPr fontId="9"/>
  </si>
  <si>
    <t>6　介護老人保健施設</t>
    <rPh sb="2" eb="4">
      <t>カイゴ</t>
    </rPh>
    <rPh sb="4" eb="6">
      <t>ロウジン</t>
    </rPh>
    <rPh sb="6" eb="8">
      <t>ホケン</t>
    </rPh>
    <rPh sb="8" eb="10">
      <t>シセツ</t>
    </rPh>
    <phoneticPr fontId="9"/>
  </si>
  <si>
    <t>7　介護医療院</t>
    <rPh sb="2" eb="4">
      <t>カイゴ</t>
    </rPh>
    <rPh sb="4" eb="6">
      <t>イリョウ</t>
    </rPh>
    <rPh sb="6" eb="7">
      <t>イン</t>
    </rPh>
    <phoneticPr fontId="9"/>
  </si>
  <si>
    <t>1　高齢者施設等感染対策向上加算（Ⅰ）</t>
    <rPh sb="2" eb="5">
      <t>コウレイシャ</t>
    </rPh>
    <rPh sb="5" eb="7">
      <t>シセツ</t>
    </rPh>
    <rPh sb="7" eb="8">
      <t>トウ</t>
    </rPh>
    <rPh sb="8" eb="10">
      <t>カンセン</t>
    </rPh>
    <rPh sb="10" eb="12">
      <t>タイサク</t>
    </rPh>
    <rPh sb="12" eb="14">
      <t>コウジョウ</t>
    </rPh>
    <rPh sb="14" eb="16">
      <t>カサン</t>
    </rPh>
    <phoneticPr fontId="9"/>
  </si>
  <si>
    <t>5　高齢者施設等感染対策向上加算（Ⅰ）に係る届出</t>
    <rPh sb="2" eb="5">
      <t>コウレイシャ</t>
    </rPh>
    <rPh sb="5" eb="7">
      <t>シセツ</t>
    </rPh>
    <rPh sb="7" eb="8">
      <t>トウ</t>
    </rPh>
    <rPh sb="8" eb="10">
      <t>カンセン</t>
    </rPh>
    <rPh sb="10" eb="12">
      <t>タイサク</t>
    </rPh>
    <rPh sb="12" eb="14">
      <t>コウジョウ</t>
    </rPh>
    <rPh sb="14" eb="16">
      <t>カサン</t>
    </rPh>
    <rPh sb="20" eb="21">
      <t>カカワ</t>
    </rPh>
    <rPh sb="22" eb="24">
      <t>トドケデ</t>
    </rPh>
    <phoneticPr fontId="9"/>
  </si>
  <si>
    <t>連携している第二種協定指定医療機関</t>
    <rPh sb="0" eb="2">
      <t>レンケイ</t>
    </rPh>
    <rPh sb="6" eb="17">
      <t>ダイニシュキョウテイシテイイリョウキカン</t>
    </rPh>
    <phoneticPr fontId="9"/>
  </si>
  <si>
    <t>医療機関名</t>
    <rPh sb="0" eb="2">
      <t>イリョウキカンメイ</t>
    </rPh>
    <phoneticPr fontId="9"/>
  </si>
  <si>
    <t>医療機関コード</t>
    <rPh sb="0" eb="2">
      <t>イリョウ</t>
    </rPh>
    <rPh sb="2" eb="4">
      <t>キカン</t>
    </rPh>
    <phoneticPr fontId="9"/>
  </si>
  <si>
    <t>院内感染対策の研修または訓練を行った医療機関または地域の医師会</t>
    <rPh sb="0" eb="6">
      <t>インナイカンセンタイサク</t>
    </rPh>
    <rPh sb="7" eb="9">
      <t>ケンシュウ</t>
    </rPh>
    <rPh sb="12" eb="14">
      <t>クンレン</t>
    </rPh>
    <rPh sb="15" eb="16">
      <t>オコナ</t>
    </rPh>
    <rPh sb="18" eb="20">
      <t>イリョウ</t>
    </rPh>
    <rPh sb="20" eb="22">
      <t>キカン</t>
    </rPh>
    <rPh sb="25" eb="27">
      <t>チイキ</t>
    </rPh>
    <rPh sb="28" eb="31">
      <t>イシカイ</t>
    </rPh>
    <phoneticPr fontId="9"/>
  </si>
  <si>
    <t>　　　　医療機関名（※１）</t>
    <rPh sb="4" eb="6">
      <t>イリョウキカンメイ</t>
    </rPh>
    <phoneticPr fontId="9"/>
  </si>
  <si>
    <t>医療機関が届け出ている診療報酬</t>
    <rPh sb="0" eb="2">
      <t>イリョウ</t>
    </rPh>
    <rPh sb="2" eb="4">
      <t>キカン</t>
    </rPh>
    <rPh sb="5" eb="6">
      <t>トド</t>
    </rPh>
    <rPh sb="7" eb="8">
      <t>デ</t>
    </rPh>
    <rPh sb="11" eb="13">
      <t>シンリョウ</t>
    </rPh>
    <rPh sb="13" eb="15">
      <t>ホウシュウ</t>
    </rPh>
    <phoneticPr fontId="9"/>
  </si>
  <si>
    <t>1 感染対策向上加算１</t>
    <rPh sb="2" eb="4">
      <t>カンセン</t>
    </rPh>
    <rPh sb="4" eb="6">
      <t>タイサク</t>
    </rPh>
    <rPh sb="6" eb="8">
      <t>コウジョウ</t>
    </rPh>
    <rPh sb="8" eb="10">
      <t>カサン</t>
    </rPh>
    <phoneticPr fontId="9"/>
  </si>
  <si>
    <t>2 感染対策向上加算２</t>
    <rPh sb="2" eb="4">
      <t>カンセン</t>
    </rPh>
    <rPh sb="4" eb="6">
      <t>タイサク</t>
    </rPh>
    <rPh sb="6" eb="8">
      <t>コウジョウ</t>
    </rPh>
    <rPh sb="8" eb="10">
      <t>カサン</t>
    </rPh>
    <phoneticPr fontId="9"/>
  </si>
  <si>
    <t>3 感染対策向上加算３</t>
    <rPh sb="2" eb="4">
      <t>カンセン</t>
    </rPh>
    <rPh sb="4" eb="6">
      <t>タイサク</t>
    </rPh>
    <rPh sb="6" eb="8">
      <t>コウジョウ</t>
    </rPh>
    <rPh sb="8" eb="10">
      <t>カサン</t>
    </rPh>
    <phoneticPr fontId="9"/>
  </si>
  <si>
    <t>4 外来感染対策向上加算</t>
    <rPh sb="2" eb="4">
      <t>ガイライ</t>
    </rPh>
    <rPh sb="4" eb="6">
      <t>カンセン</t>
    </rPh>
    <rPh sb="6" eb="8">
      <t>タイサク</t>
    </rPh>
    <rPh sb="8" eb="10">
      <t>コウジョウ</t>
    </rPh>
    <rPh sb="10" eb="12">
      <t>カサン</t>
    </rPh>
    <phoneticPr fontId="9"/>
  </si>
  <si>
    <t>地域の医師会の名称（※１）</t>
    <rPh sb="0" eb="2">
      <t>チイキ</t>
    </rPh>
    <rPh sb="3" eb="6">
      <t>イシカイ</t>
    </rPh>
    <rPh sb="7" eb="9">
      <t>メイショウ</t>
    </rPh>
    <phoneticPr fontId="9"/>
  </si>
  <si>
    <t>月</t>
    <rPh sb="0" eb="1">
      <t>ツキ</t>
    </rPh>
    <phoneticPr fontId="9"/>
  </si>
  <si>
    <t>6　高齢者施設等感染対策向上加算（Ⅱ）に係る届出</t>
    <rPh sb="20" eb="21">
      <t>カカ</t>
    </rPh>
    <rPh sb="22" eb="24">
      <t>トドケデ</t>
    </rPh>
    <phoneticPr fontId="9"/>
  </si>
  <si>
    <t>施設内で感染者が発生した場合の対応に係る実地指導を行った医療機関の名称</t>
    <rPh sb="0" eb="3">
      <t>シセツナイ</t>
    </rPh>
    <rPh sb="4" eb="7">
      <t>カンセンシャ</t>
    </rPh>
    <rPh sb="8" eb="10">
      <t>ハッセイ</t>
    </rPh>
    <rPh sb="12" eb="14">
      <t>バアイ</t>
    </rPh>
    <rPh sb="15" eb="17">
      <t>タイオウ</t>
    </rPh>
    <rPh sb="18" eb="19">
      <t>カカ</t>
    </rPh>
    <rPh sb="20" eb="22">
      <t>ジッチ</t>
    </rPh>
    <rPh sb="22" eb="24">
      <t>シドウ</t>
    </rPh>
    <rPh sb="25" eb="26">
      <t>オコナ</t>
    </rPh>
    <rPh sb="28" eb="30">
      <t>イリョウ</t>
    </rPh>
    <rPh sb="30" eb="32">
      <t>キカン</t>
    </rPh>
    <rPh sb="33" eb="35">
      <t>メイショウ</t>
    </rPh>
    <phoneticPr fontId="9"/>
  </si>
  <si>
    <t>実地指導を受けた日時</t>
    <rPh sb="0" eb="2">
      <t>ジッチ</t>
    </rPh>
    <rPh sb="2" eb="4">
      <t>シドウ</t>
    </rPh>
    <rPh sb="5" eb="6">
      <t>ウ</t>
    </rPh>
    <rPh sb="8" eb="10">
      <t>ニチジ</t>
    </rPh>
    <phoneticPr fontId="9"/>
  </si>
  <si>
    <t>備考１</t>
    <rPh sb="0" eb="2">
      <t>ビコウ</t>
    </rPh>
    <phoneticPr fontId="9"/>
  </si>
  <si>
    <t>要件を満たすことが分かる根拠書類を準備し、指定権者からの求めがあった場合には、速やかに提出すること。</t>
    <rPh sb="17" eb="19">
      <t>ジュンビ</t>
    </rPh>
    <rPh sb="21" eb="23">
      <t>シテイ</t>
    </rPh>
    <rPh sb="23" eb="24">
      <t>ケン</t>
    </rPh>
    <rPh sb="24" eb="25">
      <t>シャ</t>
    </rPh>
    <rPh sb="28" eb="29">
      <t>モト</t>
    </rPh>
    <rPh sb="34" eb="36">
      <t>バアイ</t>
    </rPh>
    <rPh sb="39" eb="40">
      <t>スミ</t>
    </rPh>
    <rPh sb="43" eb="45">
      <t>テイシュツ</t>
    </rPh>
    <phoneticPr fontId="9"/>
  </si>
  <si>
    <t>高齢者施設等感染対策向上加算（Ⅱ）で実地指導を行う医療機関等は、診療報酬の感染対策向上加算に係る届出を行っている必要がある。</t>
    <rPh sb="18" eb="20">
      <t>ジッチ</t>
    </rPh>
    <rPh sb="20" eb="22">
      <t>シドウ</t>
    </rPh>
    <rPh sb="23" eb="24">
      <t>オコナ</t>
    </rPh>
    <rPh sb="25" eb="27">
      <t>イリョウ</t>
    </rPh>
    <rPh sb="27" eb="29">
      <t>キカン</t>
    </rPh>
    <rPh sb="29" eb="30">
      <t>トウ</t>
    </rPh>
    <rPh sb="32" eb="34">
      <t>シンリョウ</t>
    </rPh>
    <rPh sb="34" eb="36">
      <t>ホウシュウ</t>
    </rPh>
    <rPh sb="37" eb="39">
      <t>カンセン</t>
    </rPh>
    <rPh sb="39" eb="41">
      <t>タイサク</t>
    </rPh>
    <rPh sb="41" eb="43">
      <t>コウジョウ</t>
    </rPh>
    <rPh sb="43" eb="45">
      <t>カサン</t>
    </rPh>
    <rPh sb="46" eb="47">
      <t>カカ</t>
    </rPh>
    <rPh sb="48" eb="50">
      <t>トドケデ</t>
    </rPh>
    <rPh sb="51" eb="52">
      <t>オコナ</t>
    </rPh>
    <rPh sb="56" eb="58">
      <t>ヒツヨウ</t>
    </rPh>
    <phoneticPr fontId="9"/>
  </si>
  <si>
    <t>高齢者施設等感染対策向上加算（Ⅰ）及び（Ⅱ）は併算定が可能である。</t>
    <rPh sb="17" eb="18">
      <t>オヨ</t>
    </rPh>
    <rPh sb="23" eb="24">
      <t>ヘイ</t>
    </rPh>
    <rPh sb="24" eb="26">
      <t>サンテイ</t>
    </rPh>
    <rPh sb="27" eb="29">
      <t>カノウ</t>
    </rPh>
    <phoneticPr fontId="9"/>
  </si>
  <si>
    <t>「院内感染対策の研修または訓練を行った医療機関または地域の医師会」については、医療機関名又は地域の医師会の名称のいずれかを記載してください。医療機関名を記載する場合には、当該医療機関が届け出ている診療報酬の種類を併せて記載してください。</t>
    <rPh sb="39" eb="41">
      <t>イリョウ</t>
    </rPh>
    <rPh sb="41" eb="44">
      <t>キカンメイ</t>
    </rPh>
    <rPh sb="44" eb="45">
      <t>マタ</t>
    </rPh>
    <rPh sb="46" eb="48">
      <t>チイキ</t>
    </rPh>
    <rPh sb="49" eb="52">
      <t>イシカイ</t>
    </rPh>
    <rPh sb="53" eb="55">
      <t>メイショウ</t>
    </rPh>
    <rPh sb="70" eb="72">
      <t>イリョウ</t>
    </rPh>
    <rPh sb="72" eb="75">
      <t>キカンメイ</t>
    </rPh>
    <rPh sb="80" eb="82">
      <t>バアイ</t>
    </rPh>
    <rPh sb="85" eb="87">
      <t>トウガイ</t>
    </rPh>
    <rPh sb="87" eb="89">
      <t>イリョウ</t>
    </rPh>
    <rPh sb="89" eb="91">
      <t>キカン</t>
    </rPh>
    <rPh sb="92" eb="93">
      <t>トド</t>
    </rPh>
    <rPh sb="94" eb="95">
      <t>デ</t>
    </rPh>
    <rPh sb="98" eb="100">
      <t>シンリョウ</t>
    </rPh>
    <rPh sb="100" eb="102">
      <t>ホウシュウ</t>
    </rPh>
    <rPh sb="103" eb="105">
      <t>シュルイ</t>
    </rPh>
    <rPh sb="106" eb="107">
      <t>アワ</t>
    </rPh>
    <phoneticPr fontId="9"/>
  </si>
  <si>
    <t>研修若しくは訓練を行った医療機関又は地域の医師会のいずれかを記載してください。</t>
    <rPh sb="2" eb="3">
      <t>モ</t>
    </rPh>
    <rPh sb="16" eb="17">
      <t>マタ</t>
    </rPh>
    <rPh sb="30" eb="32">
      <t>キサイ</t>
    </rPh>
    <phoneticPr fontId="9"/>
  </si>
  <si>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9"/>
  </si>
  <si>
    <t>令和　　年　　月　　日</t>
    <rPh sb="4" eb="5">
      <t>ネン</t>
    </rPh>
    <rPh sb="7" eb="8">
      <t>ガツ</t>
    </rPh>
    <rPh sb="10" eb="11">
      <t>ニチ</t>
    </rPh>
    <phoneticPr fontId="9"/>
  </si>
  <si>
    <t>生産性向上推進体制加算に係る届出書</t>
    <rPh sb="0" eb="3">
      <t>セイサンセイ</t>
    </rPh>
    <rPh sb="3" eb="11">
      <t>コウジョウスイシンタイセイカサン</t>
    </rPh>
    <rPh sb="9" eb="11">
      <t>カサン</t>
    </rPh>
    <rPh sb="12" eb="13">
      <t>カカ</t>
    </rPh>
    <rPh sb="14" eb="17">
      <t>トドケデショ</t>
    </rPh>
    <phoneticPr fontId="9"/>
  </si>
  <si>
    <t>事業所番号</t>
    <rPh sb="0" eb="3">
      <t>ジギョウショ</t>
    </rPh>
    <rPh sb="3" eb="5">
      <t>バンゴウ</t>
    </rPh>
    <phoneticPr fontId="9"/>
  </si>
  <si>
    <t>異動等区分</t>
  </si>
  <si>
    <t>施 設 種 別</t>
    <rPh sb="0" eb="1">
      <t>シ</t>
    </rPh>
    <rPh sb="2" eb="3">
      <t>セツ</t>
    </rPh>
    <rPh sb="4" eb="5">
      <t>タネ</t>
    </rPh>
    <rPh sb="6" eb="7">
      <t>ベツ</t>
    </rPh>
    <phoneticPr fontId="9"/>
  </si>
  <si>
    <t>１　短期入所生活介護</t>
    <rPh sb="2" eb="6">
      <t>タンキニュウショ</t>
    </rPh>
    <rPh sb="6" eb="8">
      <t>セイカツ</t>
    </rPh>
    <rPh sb="8" eb="10">
      <t>カイゴ</t>
    </rPh>
    <phoneticPr fontId="9"/>
  </si>
  <si>
    <t>２　短期入所療養介護</t>
    <rPh sb="2" eb="4">
      <t>タンキ</t>
    </rPh>
    <rPh sb="4" eb="6">
      <t>ニュウショ</t>
    </rPh>
    <rPh sb="6" eb="8">
      <t>リョウヨウ</t>
    </rPh>
    <rPh sb="8" eb="10">
      <t>カイゴ</t>
    </rPh>
    <phoneticPr fontId="9"/>
  </si>
  <si>
    <t>６　地域密着型特定施設入居者生活介護</t>
    <rPh sb="2" eb="7">
      <t>チイキミッチャクガタ</t>
    </rPh>
    <phoneticPr fontId="9"/>
  </si>
  <si>
    <t>10　介護老人保健施設</t>
    <rPh sb="3" eb="5">
      <t>カイゴ</t>
    </rPh>
    <rPh sb="5" eb="7">
      <t>ロウジン</t>
    </rPh>
    <rPh sb="7" eb="9">
      <t>ホケン</t>
    </rPh>
    <rPh sb="9" eb="11">
      <t>シセツ</t>
    </rPh>
    <phoneticPr fontId="9"/>
  </si>
  <si>
    <t>11　介護医療院</t>
    <rPh sb="3" eb="5">
      <t>カイゴ</t>
    </rPh>
    <rPh sb="5" eb="7">
      <t>イリョウ</t>
    </rPh>
    <rPh sb="7" eb="8">
      <t>イン</t>
    </rPh>
    <phoneticPr fontId="9"/>
  </si>
  <si>
    <t>12　介護予防短期入所生活介護</t>
    <rPh sb="3" eb="5">
      <t>カイゴ</t>
    </rPh>
    <rPh sb="5" eb="7">
      <t>ヨボウ</t>
    </rPh>
    <rPh sb="7" eb="15">
      <t>タンキニュウショセイカツカイゴ</t>
    </rPh>
    <phoneticPr fontId="9"/>
  </si>
  <si>
    <t>13　介護予防短期入所療養介護</t>
    <rPh sb="3" eb="5">
      <t>カイゴ</t>
    </rPh>
    <rPh sb="5" eb="7">
      <t>ヨボウ</t>
    </rPh>
    <rPh sb="7" eb="9">
      <t>タンキ</t>
    </rPh>
    <rPh sb="9" eb="11">
      <t>ニュウショ</t>
    </rPh>
    <rPh sb="11" eb="13">
      <t>リョウヨウ</t>
    </rPh>
    <rPh sb="13" eb="15">
      <t>カイゴ</t>
    </rPh>
    <phoneticPr fontId="9"/>
  </si>
  <si>
    <t>届出区分</t>
    <rPh sb="0" eb="2">
      <t>トドケデ</t>
    </rPh>
    <rPh sb="2" eb="4">
      <t>クブン</t>
    </rPh>
    <phoneticPr fontId="9"/>
  </si>
  <si>
    <t>生産性向上推進体制加算（Ⅰ）に係る届出</t>
    <rPh sb="0" eb="3">
      <t>セイサンセイ</t>
    </rPh>
    <rPh sb="3" eb="5">
      <t>コウジョウ</t>
    </rPh>
    <rPh sb="5" eb="7">
      <t>スイシン</t>
    </rPh>
    <rPh sb="7" eb="9">
      <t>タイセイ</t>
    </rPh>
    <rPh sb="9" eb="11">
      <t>カサン</t>
    </rPh>
    <rPh sb="15" eb="16">
      <t>カカ</t>
    </rPh>
    <rPh sb="17" eb="18">
      <t>トド</t>
    </rPh>
    <rPh sb="18" eb="19">
      <t>デ</t>
    </rPh>
    <phoneticPr fontId="9"/>
  </si>
  <si>
    <t>有・無</t>
    <rPh sb="0" eb="1">
      <t>ウ</t>
    </rPh>
    <rPh sb="2" eb="3">
      <t>ム</t>
    </rPh>
    <phoneticPr fontId="9"/>
  </si>
  <si>
    <t>② 以下のⅰ～ⅲの項目の機器をすべて使用</t>
    <rPh sb="2" eb="4">
      <t>イカ</t>
    </rPh>
    <rPh sb="9" eb="11">
      <t>コウモク</t>
    </rPh>
    <rPh sb="12" eb="14">
      <t>キキ</t>
    </rPh>
    <rPh sb="18" eb="20">
      <t>シヨウ</t>
    </rPh>
    <phoneticPr fontId="9"/>
  </si>
  <si>
    <t>　ⅰ入所（利用）者全員に見守り機器を使用</t>
    <rPh sb="2" eb="4">
      <t>ニュウショ</t>
    </rPh>
    <rPh sb="5" eb="7">
      <t>リヨウ</t>
    </rPh>
    <rPh sb="8" eb="9">
      <t>シャ</t>
    </rPh>
    <rPh sb="9" eb="11">
      <t>ゼンイン</t>
    </rPh>
    <rPh sb="12" eb="14">
      <t>ミマモ</t>
    </rPh>
    <rPh sb="15" eb="17">
      <t>キキ</t>
    </rPh>
    <rPh sb="18" eb="20">
      <t>シヨウ</t>
    </rPh>
    <phoneticPr fontId="9"/>
  </si>
  <si>
    <t xml:space="preserve">　ⅱ 職員全員がインカム等のICTを使用 </t>
    <rPh sb="3" eb="5">
      <t>ショクイン</t>
    </rPh>
    <rPh sb="5" eb="7">
      <t>ゼンイン</t>
    </rPh>
    <rPh sb="12" eb="13">
      <t>トウ</t>
    </rPh>
    <rPh sb="18" eb="20">
      <t>シヨウ</t>
    </rPh>
    <phoneticPr fontId="9"/>
  </si>
  <si>
    <t>　ⅲ 介護記録ソフト、スマートフォン等の介護記録の作成の効率化に</t>
    <rPh sb="3" eb="5">
      <t>カイゴ</t>
    </rPh>
    <rPh sb="5" eb="7">
      <t>キロク</t>
    </rPh>
    <rPh sb="18" eb="19">
      <t>トウ</t>
    </rPh>
    <rPh sb="20" eb="22">
      <t>カイゴ</t>
    </rPh>
    <rPh sb="22" eb="24">
      <t>キロク</t>
    </rPh>
    <rPh sb="25" eb="27">
      <t>サクセイ</t>
    </rPh>
    <rPh sb="28" eb="31">
      <t>コウリツカ</t>
    </rPh>
    <phoneticPr fontId="9"/>
  </si>
  <si>
    <t>（導入機器）</t>
    <rPh sb="1" eb="3">
      <t>ドウニュウ</t>
    </rPh>
    <rPh sb="3" eb="5">
      <t>キキ</t>
    </rPh>
    <phoneticPr fontId="9"/>
  </si>
  <si>
    <t>③ 職員間の適切な役割分担（いわゆる介護助手の活用等）の取組等を実施</t>
    <rPh sb="2" eb="4">
      <t>ショクイン</t>
    </rPh>
    <rPh sb="4" eb="5">
      <t>アイダ</t>
    </rPh>
    <rPh sb="6" eb="8">
      <t>テキセツ</t>
    </rPh>
    <rPh sb="9" eb="11">
      <t>ヤクワリ</t>
    </rPh>
    <rPh sb="11" eb="13">
      <t>ブンタン</t>
    </rPh>
    <rPh sb="18" eb="20">
      <t>カイゴ</t>
    </rPh>
    <rPh sb="20" eb="22">
      <t>ジョシュ</t>
    </rPh>
    <rPh sb="23" eb="25">
      <t>カツヨウ</t>
    </rPh>
    <rPh sb="25" eb="26">
      <t>ナド</t>
    </rPh>
    <rPh sb="28" eb="30">
      <t>トリクミ</t>
    </rPh>
    <rPh sb="30" eb="31">
      <t>ナド</t>
    </rPh>
    <rPh sb="32" eb="34">
      <t>ジッシ</t>
    </rPh>
    <phoneticPr fontId="9"/>
  </si>
  <si>
    <t>ⅰ ②の機器を利用する場合における利用者の安全やケアの質の確保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9"/>
  </si>
  <si>
    <t>ⅱ 職員に対する十分な休憩時間の確保等の勤務・雇用条件への配慮</t>
    <rPh sb="2" eb="4">
      <t>ショクイン</t>
    </rPh>
    <rPh sb="5" eb="6">
      <t>タイ</t>
    </rPh>
    <rPh sb="8" eb="10">
      <t>ジュウブン</t>
    </rPh>
    <rPh sb="11" eb="13">
      <t>キュウケイ</t>
    </rPh>
    <rPh sb="13" eb="15">
      <t>ジカン</t>
    </rPh>
    <rPh sb="16" eb="18">
      <t>カクホ</t>
    </rPh>
    <rPh sb="18" eb="19">
      <t>トウ</t>
    </rPh>
    <rPh sb="20" eb="22">
      <t>キンム</t>
    </rPh>
    <rPh sb="23" eb="25">
      <t>コヨウ</t>
    </rPh>
    <rPh sb="25" eb="27">
      <t>ジョウケン</t>
    </rPh>
    <rPh sb="29" eb="31">
      <t>ハイリョ</t>
    </rPh>
    <phoneticPr fontId="9"/>
  </si>
  <si>
    <t>ⅲ 機器の不具合の定期チェックの実施（メーカーとの連携を含む）</t>
    <rPh sb="2" eb="4">
      <t>キキ</t>
    </rPh>
    <rPh sb="5" eb="8">
      <t>フグアイ</t>
    </rPh>
    <rPh sb="9" eb="11">
      <t>テイキ</t>
    </rPh>
    <rPh sb="16" eb="18">
      <t>ジッシ</t>
    </rPh>
    <rPh sb="25" eb="27">
      <t>レンケイ</t>
    </rPh>
    <rPh sb="28" eb="29">
      <t>フク</t>
    </rPh>
    <phoneticPr fontId="9"/>
  </si>
  <si>
    <t>ⅳ 業務の効率化、ケアの質の確保、職員の負担軽減を図るための職</t>
    <rPh sb="2" eb="4">
      <t>ギョウム</t>
    </rPh>
    <rPh sb="5" eb="8">
      <t>コウリツカ</t>
    </rPh>
    <rPh sb="12" eb="13">
      <t>シツ</t>
    </rPh>
    <rPh sb="14" eb="16">
      <t>カクホ</t>
    </rPh>
    <rPh sb="17" eb="19">
      <t>ショクイン</t>
    </rPh>
    <rPh sb="20" eb="22">
      <t>フタン</t>
    </rPh>
    <rPh sb="22" eb="24">
      <t>ケイゲン</t>
    </rPh>
    <rPh sb="25" eb="26">
      <t>ハカ</t>
    </rPh>
    <rPh sb="30" eb="31">
      <t>ショク</t>
    </rPh>
    <phoneticPr fontId="9"/>
  </si>
  <si>
    <t>生産性向上推進体制加算（Ⅱ）に係る届出</t>
    <rPh sb="0" eb="3">
      <t>セイサンセイ</t>
    </rPh>
    <rPh sb="3" eb="11">
      <t>コウジョウスイシンタイセイカサン</t>
    </rPh>
    <rPh sb="15" eb="16">
      <t>カカ</t>
    </rPh>
    <rPh sb="17" eb="19">
      <t>トドケデ</t>
    </rPh>
    <phoneticPr fontId="9"/>
  </si>
  <si>
    <t>① 以下のⅰ～ⅲの項目の機器のうち１つ以上を使用</t>
    <rPh sb="2" eb="4">
      <t>イカ</t>
    </rPh>
    <rPh sb="9" eb="11">
      <t>コウモク</t>
    </rPh>
    <rPh sb="12" eb="14">
      <t>キキ</t>
    </rPh>
    <rPh sb="19" eb="21">
      <t>イジョウ</t>
    </rPh>
    <rPh sb="22" eb="24">
      <t>シヨウ</t>
    </rPh>
    <phoneticPr fontId="9"/>
  </si>
  <si>
    <t>　ⅰ入所（利用）者１名以上に見守り機器を使用</t>
    <rPh sb="2" eb="4">
      <t>ニュウショ</t>
    </rPh>
    <rPh sb="5" eb="7">
      <t>リヨウ</t>
    </rPh>
    <rPh sb="8" eb="9">
      <t>シャ</t>
    </rPh>
    <rPh sb="10" eb="11">
      <t>メイ</t>
    </rPh>
    <rPh sb="11" eb="13">
      <t>イジョウ</t>
    </rPh>
    <rPh sb="14" eb="16">
      <t>ミマモ</t>
    </rPh>
    <rPh sb="17" eb="19">
      <t>キキ</t>
    </rPh>
    <rPh sb="20" eb="22">
      <t>シヨウ</t>
    </rPh>
    <phoneticPr fontId="9"/>
  </si>
  <si>
    <t>　入所（利用）者数</t>
    <rPh sb="1" eb="3">
      <t>ニュウショ</t>
    </rPh>
    <rPh sb="4" eb="6">
      <t>リヨウ</t>
    </rPh>
    <rPh sb="7" eb="8">
      <t>シャ</t>
    </rPh>
    <rPh sb="8" eb="9">
      <t>スウ</t>
    </rPh>
    <phoneticPr fontId="9"/>
  </si>
  <si>
    <t>② 委員会において、以下のすべての項目について必要な検討を行い、当該項目の実施を確認</t>
    <rPh sb="10" eb="12">
      <t>イカ</t>
    </rPh>
    <rPh sb="17" eb="19">
      <t>コウモク</t>
    </rPh>
    <rPh sb="23" eb="25">
      <t>ヒツヨウ</t>
    </rPh>
    <rPh sb="26" eb="28">
      <t>ケントウ</t>
    </rPh>
    <rPh sb="29" eb="30">
      <t>オコナ</t>
    </rPh>
    <rPh sb="32" eb="34">
      <t>トウガイ</t>
    </rPh>
    <rPh sb="34" eb="36">
      <t>コウモク</t>
    </rPh>
    <rPh sb="37" eb="39">
      <t>ジッシ</t>
    </rPh>
    <rPh sb="40" eb="42">
      <t>カクニン</t>
    </rPh>
    <phoneticPr fontId="9"/>
  </si>
  <si>
    <t>ⅰ ①の機器を利用する場合における利用者の安全やケアの質の確保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9"/>
  </si>
  <si>
    <t>備考１　加算（Ⅰ）の要件①については、当該要件に係る各種指標に関する調査結果のデータを提出すること。</t>
    <rPh sb="0" eb="2">
      <t>ビコウ</t>
    </rPh>
    <rPh sb="4" eb="6">
      <t>カサン</t>
    </rPh>
    <rPh sb="10" eb="12">
      <t>ヨウケン</t>
    </rPh>
    <rPh sb="19" eb="21">
      <t>トウガイ</t>
    </rPh>
    <rPh sb="24" eb="25">
      <t>カカ</t>
    </rPh>
    <rPh sb="31" eb="32">
      <t>カン</t>
    </rPh>
    <phoneticPr fontId="9"/>
  </si>
  <si>
    <t>備考２　要件を満たすことが分かる委員会の議事概要を提出すること。このほか要件を満たすことが分かる根拠書類を準備し、</t>
    <rPh sb="0" eb="2">
      <t>ビコウ</t>
    </rPh>
    <rPh sb="4" eb="6">
      <t>ヨウケン</t>
    </rPh>
    <rPh sb="7" eb="8">
      <t>ミ</t>
    </rPh>
    <rPh sb="13" eb="14">
      <t>ワ</t>
    </rPh>
    <rPh sb="16" eb="19">
      <t>イインカイ</t>
    </rPh>
    <rPh sb="20" eb="22">
      <t>ギジ</t>
    </rPh>
    <rPh sb="22" eb="24">
      <t>ガイヨウ</t>
    </rPh>
    <rPh sb="25" eb="27">
      <t>テイシュツ</t>
    </rPh>
    <rPh sb="36" eb="38">
      <t>ヨウケン</t>
    </rPh>
    <rPh sb="39" eb="40">
      <t>ミ</t>
    </rPh>
    <rPh sb="45" eb="46">
      <t>ワ</t>
    </rPh>
    <phoneticPr fontId="9"/>
  </si>
  <si>
    <t>備考３　本加算を算定する場合は、事業年度毎に取組の実績をオンラインで厚生労働省に報告すること。</t>
    <rPh sb="0" eb="2">
      <t>ビコウ</t>
    </rPh>
    <phoneticPr fontId="9"/>
  </si>
  <si>
    <t>備考４　届出にあたっては、別途通知（「生産性向上推進体制加算に関する基本的考え方並びに事務処理手順及び様式例</t>
    <rPh sb="0" eb="2">
      <t>ビコウ</t>
    </rPh>
    <phoneticPr fontId="9"/>
  </si>
  <si>
    <t>高齢者施設等感染対策向上加算に係る届出書</t>
    <rPh sb="0" eb="3">
      <t>コウレイシャ</t>
    </rPh>
    <rPh sb="3" eb="5">
      <t>シセツ</t>
    </rPh>
    <rPh sb="5" eb="6">
      <t>トウ</t>
    </rPh>
    <rPh sb="6" eb="8">
      <t>カンセン</t>
    </rPh>
    <rPh sb="8" eb="10">
      <t>タイサク</t>
    </rPh>
    <rPh sb="10" eb="12">
      <t>コウジョウ</t>
    </rPh>
    <rPh sb="12" eb="14">
      <t>カサン</t>
    </rPh>
    <rPh sb="15" eb="16">
      <t>カカ</t>
    </rPh>
    <rPh sb="17" eb="20">
      <t>トドケデショ</t>
    </rPh>
    <phoneticPr fontId="9"/>
  </si>
  <si>
    <t>認知症チームケア推進加算に係る届出書</t>
    <rPh sb="13" eb="14">
      <t>カカ</t>
    </rPh>
    <rPh sb="15" eb="18">
      <t>トドケデショ</t>
    </rPh>
    <phoneticPr fontId="9"/>
  </si>
  <si>
    <t>１　認知症チームケア推進加算（Ⅰ）　　　</t>
  </si>
  <si>
    <t>２　認知症チームケア推進加算（Ⅱ）</t>
  </si>
  <si>
    <t>１．認知症チームケア推進加算（Ⅰ）に係る届出内容</t>
    <rPh sb="18" eb="19">
      <t>カカ</t>
    </rPh>
    <rPh sb="20" eb="21">
      <t>トド</t>
    </rPh>
    <rPh sb="21" eb="22">
      <t>デ</t>
    </rPh>
    <rPh sb="22" eb="24">
      <t>ナイヨウ</t>
    </rPh>
    <phoneticPr fontId="9"/>
  </si>
  <si>
    <t>利用者又は入所者の総数のうち、日常生活自立度のランクⅡ、Ⅲ、Ⅳ又はＭに該当する者</t>
    <rPh sb="3" eb="4">
      <t>マタ</t>
    </rPh>
    <rPh sb="5" eb="8">
      <t>ニュウショシャ</t>
    </rPh>
    <rPh sb="19" eb="22">
      <t>ジリツド</t>
    </rPh>
    <rPh sb="31" eb="32">
      <t>マタ</t>
    </rPh>
    <rPh sb="35" eb="37">
      <t>ガイトウ</t>
    </rPh>
    <rPh sb="39" eb="40">
      <t>シャ</t>
    </rPh>
    <phoneticPr fontId="9"/>
  </si>
  <si>
    <t>②　日常生活自立度のランクⅡ、Ⅲ、Ⅳ又はＭに該当する者の数　注</t>
    <rPh sb="2" eb="4">
      <t>ニチジョウ</t>
    </rPh>
    <rPh sb="4" eb="6">
      <t>セイカツ</t>
    </rPh>
    <rPh sb="6" eb="9">
      <t>ジリツド</t>
    </rPh>
    <rPh sb="18" eb="19">
      <t>マタ</t>
    </rPh>
    <rPh sb="22" eb="24">
      <t>ガイトウ</t>
    </rPh>
    <rPh sb="26" eb="27">
      <t>モノ</t>
    </rPh>
    <rPh sb="28" eb="29">
      <t>スウ</t>
    </rPh>
    <rPh sb="30" eb="31">
      <t>チュウ</t>
    </rPh>
    <phoneticPr fontId="9"/>
  </si>
  <si>
    <t>注　届出日の属する月の前３月の各月末時点の利用者又は入所者の数</t>
    <rPh sb="24" eb="25">
      <t>マタ</t>
    </rPh>
    <rPh sb="26" eb="29">
      <t>ニュウショシャ</t>
    </rPh>
    <phoneticPr fontId="9"/>
  </si>
  <si>
    <t>している者又は認知症介護に係る専門的な研修及び認知症の行動・心理症状の予防等に資する</t>
    <rPh sb="4" eb="5">
      <t>モノ</t>
    </rPh>
    <rPh sb="5" eb="6">
      <t>マタ</t>
    </rPh>
    <rPh sb="37" eb="38">
      <t>トウ</t>
    </rPh>
    <phoneticPr fontId="9"/>
  </si>
  <si>
    <t>認知症の行動・心理症状の予防等に資する認知症介護の指導に係る</t>
    <rPh sb="0" eb="3">
      <t>ニンチショウ</t>
    </rPh>
    <rPh sb="4" eb="6">
      <t>コウドウ</t>
    </rPh>
    <rPh sb="7" eb="9">
      <t>シンリ</t>
    </rPh>
    <rPh sb="9" eb="11">
      <t>ショウジョウ</t>
    </rPh>
    <rPh sb="12" eb="14">
      <t>ヨボウ</t>
    </rPh>
    <rPh sb="14" eb="15">
      <t>トウ</t>
    </rPh>
    <rPh sb="16" eb="17">
      <t>シ</t>
    </rPh>
    <rPh sb="19" eb="22">
      <t>ニンチショウ</t>
    </rPh>
    <rPh sb="22" eb="24">
      <t>カイゴ</t>
    </rPh>
    <rPh sb="25" eb="27">
      <t>シドウ</t>
    </rPh>
    <rPh sb="28" eb="29">
      <t>カカ</t>
    </rPh>
    <phoneticPr fontId="9"/>
  </si>
  <si>
    <t>専門的な研修を修了している者又は認知症介護に係る専門的な</t>
    <rPh sb="14" eb="15">
      <t>マタ</t>
    </rPh>
    <phoneticPr fontId="9"/>
  </si>
  <si>
    <t>２．認知症チームケア推進加算（Ⅱ）に係る届出内容</t>
    <rPh sb="18" eb="19">
      <t>カカ</t>
    </rPh>
    <rPh sb="20" eb="21">
      <t>トド</t>
    </rPh>
    <rPh sb="21" eb="22">
      <t>デ</t>
    </rPh>
    <rPh sb="22" eb="24">
      <t>ナイヨウ</t>
    </rPh>
    <phoneticPr fontId="9"/>
  </si>
  <si>
    <t>※認知症チームケア推進加算（Ⅰ）に係る届出内容（1）、（3）、（4）も記入すること。</t>
    <rPh sb="17" eb="18">
      <t>カカ</t>
    </rPh>
    <rPh sb="19" eb="21">
      <t>トドケデ</t>
    </rPh>
    <rPh sb="21" eb="23">
      <t>ナイヨウ</t>
    </rPh>
    <rPh sb="35" eb="37">
      <t>キニュウ</t>
    </rPh>
    <phoneticPr fontId="9"/>
  </si>
  <si>
    <t>を必要数以上配置し、かつ、複数人の介護職員からなる認知症の行動・心理症状に対応する</t>
    <rPh sb="1" eb="4">
      <t>ヒツヨウスウ</t>
    </rPh>
    <rPh sb="4" eb="6">
      <t>イジョウ</t>
    </rPh>
    <rPh sb="6" eb="8">
      <t>ハイチ</t>
    </rPh>
    <rPh sb="37" eb="39">
      <t>タイオウ</t>
    </rPh>
    <phoneticPr fontId="9"/>
  </si>
  <si>
    <t>認知症の行動・心理症状の予防等に資する認知症介護に係る専門的な</t>
    <rPh sb="0" eb="3">
      <t>ニンチショウ</t>
    </rPh>
    <rPh sb="4" eb="6">
      <t>コウドウ</t>
    </rPh>
    <rPh sb="7" eb="9">
      <t>シンリ</t>
    </rPh>
    <rPh sb="9" eb="11">
      <t>ショウジョウ</t>
    </rPh>
    <rPh sb="12" eb="14">
      <t>ヨボウ</t>
    </rPh>
    <rPh sb="14" eb="15">
      <t>トウ</t>
    </rPh>
    <rPh sb="16" eb="17">
      <t>シ</t>
    </rPh>
    <rPh sb="19" eb="22">
      <t>ニンチショウ</t>
    </rPh>
    <rPh sb="22" eb="24">
      <t>カイゴ</t>
    </rPh>
    <rPh sb="25" eb="26">
      <t>カカ</t>
    </rPh>
    <phoneticPr fontId="9"/>
  </si>
  <si>
    <t>（別紙46）</t>
    <phoneticPr fontId="9"/>
  </si>
  <si>
    <r>
      <t>見守り機器等を導入した場合で
常勤換算方法で0.9人以上の夜勤を行う介護従業者</t>
    </r>
    <r>
      <rPr>
        <sz val="9"/>
        <rFont val="HGSｺﾞｼｯｸM"/>
        <family val="3"/>
        <charset val="128"/>
      </rPr>
      <t xml:space="preserve">
※「２　見守り機器等を導入した場合の配置要件に該当する届出項目に
　おける必要事項」も記入すること。</t>
    </r>
    <rPh sb="15" eb="17">
      <t>ジョウキン</t>
    </rPh>
    <rPh sb="17" eb="19">
      <t>カンザン</t>
    </rPh>
    <rPh sb="19" eb="21">
      <t>ホウホウ</t>
    </rPh>
    <rPh sb="25" eb="28">
      <t>ニンイジョウ</t>
    </rPh>
    <rPh sb="29" eb="31">
      <t>ヤキン</t>
    </rPh>
    <rPh sb="32" eb="33">
      <t>オコナ</t>
    </rPh>
    <rPh sb="34" eb="36">
      <t>カイゴ</t>
    </rPh>
    <rPh sb="36" eb="39">
      <t>ジュウギョウシャ</t>
    </rPh>
    <phoneticPr fontId="9"/>
  </si>
  <si>
    <t>⑥ 利用者の安全並びに介護サービスの質の確保及び職員の負担軽減に資する方策を検討するための委員会を設置し、必要な検討等が行われている。</t>
    <phoneticPr fontId="9"/>
  </si>
  <si>
    <t>医療連携体制加算（Ⅰ）に係る届出書（認知症対応型共同生活介護事業所）</t>
    <rPh sb="0" eb="2">
      <t>イリョウ</t>
    </rPh>
    <rPh sb="2" eb="4">
      <t>レンケイ</t>
    </rPh>
    <rPh sb="4" eb="6">
      <t>タイセイ</t>
    </rPh>
    <rPh sb="6" eb="8">
      <t>カサン</t>
    </rPh>
    <rPh sb="12" eb="13">
      <t>カカ</t>
    </rPh>
    <rPh sb="14" eb="17">
      <t>トドケデショ</t>
    </rPh>
    <rPh sb="18" eb="21">
      <t>ニンチショウ</t>
    </rPh>
    <rPh sb="21" eb="24">
      <t>タイオウガタ</t>
    </rPh>
    <rPh sb="24" eb="26">
      <t>キョウドウ</t>
    </rPh>
    <rPh sb="26" eb="28">
      <t>セイカツ</t>
    </rPh>
    <rPh sb="28" eb="30">
      <t>カイゴ</t>
    </rPh>
    <rPh sb="30" eb="33">
      <t>ジギョウショ</t>
    </rPh>
    <phoneticPr fontId="9"/>
  </si>
  <si>
    <t>1　医療連携体制加算（Ⅰ）イ</t>
    <rPh sb="2" eb="4">
      <t>イリョウ</t>
    </rPh>
    <rPh sb="4" eb="6">
      <t>レンケイ</t>
    </rPh>
    <rPh sb="6" eb="8">
      <t>タイセイ</t>
    </rPh>
    <rPh sb="8" eb="10">
      <t>カサン</t>
    </rPh>
    <phoneticPr fontId="9"/>
  </si>
  <si>
    <t>2　医療連携体制加算（Ⅰ）ロ</t>
    <rPh sb="2" eb="4">
      <t>イリョウ</t>
    </rPh>
    <rPh sb="4" eb="6">
      <t>レンケイ</t>
    </rPh>
    <rPh sb="6" eb="8">
      <t>タイセイ</t>
    </rPh>
    <rPh sb="8" eb="10">
      <t>カサン</t>
    </rPh>
    <phoneticPr fontId="9"/>
  </si>
  <si>
    <t>3　医療連携体制加算（Ⅰ）ハ</t>
    <rPh sb="2" eb="4">
      <t>イリョウ</t>
    </rPh>
    <rPh sb="4" eb="6">
      <t>レンケイ</t>
    </rPh>
    <rPh sb="6" eb="8">
      <t>タイセイ</t>
    </rPh>
    <rPh sb="8" eb="10">
      <t>カサン</t>
    </rPh>
    <phoneticPr fontId="9"/>
  </si>
  <si>
    <t>・医療連携体制加算（Ⅰ）イ～（Ⅰ）ハ共通</t>
    <rPh sb="1" eb="3">
      <t>イリョウ</t>
    </rPh>
    <rPh sb="3" eb="5">
      <t>レンケイ</t>
    </rPh>
    <rPh sb="5" eb="7">
      <t>タイセイ</t>
    </rPh>
    <rPh sb="7" eb="9">
      <t>カサン</t>
    </rPh>
    <rPh sb="18" eb="20">
      <t>キョウツウ</t>
    </rPh>
    <phoneticPr fontId="9"/>
  </si>
  <si>
    <t>・医療連携体制加算（Ⅰ）イ</t>
    <rPh sb="1" eb="3">
      <t>イリョウ</t>
    </rPh>
    <rPh sb="3" eb="5">
      <t>レンケイ</t>
    </rPh>
    <rPh sb="5" eb="7">
      <t>タイセイ</t>
    </rPh>
    <rPh sb="7" eb="9">
      <t>カサン</t>
    </rPh>
    <phoneticPr fontId="9"/>
  </si>
  <si>
    <t>・医療連携体制加算（Ⅰ）ロ</t>
    <rPh sb="1" eb="3">
      <t>イリョウ</t>
    </rPh>
    <rPh sb="3" eb="5">
      <t>レンケイ</t>
    </rPh>
    <rPh sb="5" eb="7">
      <t>タイセイ</t>
    </rPh>
    <rPh sb="7" eb="9">
      <t>カサン</t>
    </rPh>
    <phoneticPr fontId="9"/>
  </si>
  <si>
    <r>
      <t>事業所の職員である看護職員</t>
    </r>
    <r>
      <rPr>
        <sz val="10"/>
        <rFont val="HGSｺﾞｼｯｸM"/>
        <family val="3"/>
        <charset val="128"/>
      </rPr>
      <t>（※１）</t>
    </r>
    <r>
      <rPr>
        <sz val="11"/>
        <rFont val="HGSｺﾞｼｯｸM"/>
        <family val="3"/>
        <charset val="128"/>
      </rPr>
      <t>又は病院等の看護師との連携により24時間連絡できる体制を確保している。</t>
    </r>
    <rPh sb="0" eb="3">
      <t>ジギョウショ</t>
    </rPh>
    <rPh sb="4" eb="6">
      <t>ショクイン</t>
    </rPh>
    <rPh sb="9" eb="11">
      <t>カンゴ</t>
    </rPh>
    <rPh sb="11" eb="13">
      <t>ショクイン</t>
    </rPh>
    <rPh sb="17" eb="18">
      <t>マタ</t>
    </rPh>
    <rPh sb="19" eb="21">
      <t>ビョウイン</t>
    </rPh>
    <rPh sb="21" eb="22">
      <t>トウ</t>
    </rPh>
    <rPh sb="23" eb="26">
      <t>カンゴシ</t>
    </rPh>
    <rPh sb="28" eb="30">
      <t>レンケイ</t>
    </rPh>
    <rPh sb="35" eb="37">
      <t>ジカン</t>
    </rPh>
    <rPh sb="37" eb="39">
      <t>レンラク</t>
    </rPh>
    <rPh sb="42" eb="44">
      <t>タイセイ</t>
    </rPh>
    <rPh sb="45" eb="47">
      <t>カクホ</t>
    </rPh>
    <phoneticPr fontId="9"/>
  </si>
  <si>
    <t>・医療連携体制加算（Ⅰ）ハ</t>
    <rPh sb="1" eb="3">
      <t>イリョウ</t>
    </rPh>
    <rPh sb="3" eb="5">
      <t>レンケイ</t>
    </rPh>
    <rPh sb="5" eb="7">
      <t>タイセイ</t>
    </rPh>
    <rPh sb="7" eb="9">
      <t>カサン</t>
    </rPh>
    <phoneticPr fontId="9"/>
  </si>
  <si>
    <r>
      <t>事業所の職員として又は病院等</t>
    </r>
    <r>
      <rPr>
        <sz val="10"/>
        <rFont val="HGSｺﾞｼｯｸM"/>
        <family val="3"/>
        <charset val="128"/>
      </rPr>
      <t>（※２）</t>
    </r>
    <r>
      <rPr>
        <sz val="11"/>
        <rFont val="HGSｺﾞｼｯｸM"/>
        <family val="3"/>
        <charset val="128"/>
      </rPr>
      <t>との連携により、看護師を１名以上確保している。</t>
    </r>
    <rPh sb="0" eb="3">
      <t>ジギョウショ</t>
    </rPh>
    <rPh sb="4" eb="6">
      <t>ショクイン</t>
    </rPh>
    <rPh sb="9" eb="10">
      <t>マタ</t>
    </rPh>
    <rPh sb="11" eb="13">
      <t>ビョウイン</t>
    </rPh>
    <rPh sb="13" eb="14">
      <t>トウ</t>
    </rPh>
    <rPh sb="20" eb="22">
      <t>レンケイ</t>
    </rPh>
    <rPh sb="26" eb="29">
      <t>カンゴシ</t>
    </rPh>
    <rPh sb="31" eb="32">
      <t>メイ</t>
    </rPh>
    <rPh sb="32" eb="34">
      <t>イジョウ</t>
    </rPh>
    <rPh sb="34" eb="36">
      <t>カクホ</t>
    </rPh>
    <phoneticPr fontId="9"/>
  </si>
  <si>
    <t>別紙46</t>
    <rPh sb="0" eb="2">
      <t>ベッシ</t>
    </rPh>
    <phoneticPr fontId="4"/>
  </si>
  <si>
    <t>別紙47</t>
    <rPh sb="0" eb="2">
      <t>ベッシ</t>
    </rPh>
    <phoneticPr fontId="4"/>
  </si>
  <si>
    <t>別紙48</t>
    <rPh sb="0" eb="2">
      <t>ベッシ</t>
    </rPh>
    <phoneticPr fontId="4"/>
  </si>
  <si>
    <t>医療連携体制加算(Ⅰイ)(Ⅰロ)(Ⅰハ)</t>
    <phoneticPr fontId="4"/>
  </si>
  <si>
    <t>医療連携体制加算(Ⅱ)</t>
    <phoneticPr fontId="4"/>
  </si>
  <si>
    <t>別紙48-2</t>
    <rPh sb="0" eb="2">
      <t>ベッシ</t>
    </rPh>
    <phoneticPr fontId="4"/>
  </si>
  <si>
    <t>別紙12-2</t>
    <rPh sb="0" eb="2">
      <t>ベッシ</t>
    </rPh>
    <phoneticPr fontId="4"/>
  </si>
  <si>
    <t>認知症チームケア推進加算</t>
    <phoneticPr fontId="4"/>
  </si>
  <si>
    <t>高齢者施設等感染対策向上加算(Ⅰ)(Ⅱ)</t>
    <phoneticPr fontId="4"/>
  </si>
  <si>
    <t>生産性向上推進体制加算</t>
    <phoneticPr fontId="4"/>
  </si>
  <si>
    <t>別紙40</t>
  </si>
  <si>
    <t>別紙35</t>
  </si>
  <si>
    <t>別紙28</t>
  </si>
  <si>
    <t>加算算定月の前月15日まで（15日が休庁日の場合は翌営業日まで）【必着】</t>
    <rPh sb="0" eb="2">
      <t>カサン</t>
    </rPh>
    <rPh sb="2" eb="4">
      <t>サンテイ</t>
    </rPh>
    <rPh sb="4" eb="5">
      <t>ツキ</t>
    </rPh>
    <rPh sb="6" eb="8">
      <t>ゼンゲツ</t>
    </rPh>
    <rPh sb="10" eb="11">
      <t>ニチ</t>
    </rPh>
    <rPh sb="16" eb="17">
      <t>ニチ</t>
    </rPh>
    <rPh sb="18" eb="20">
      <t>キュウチョウ</t>
    </rPh>
    <rPh sb="20" eb="21">
      <t>ビ</t>
    </rPh>
    <rPh sb="22" eb="24">
      <t>バアイ</t>
    </rPh>
    <rPh sb="25" eb="29">
      <t>ヨクエイギョウビ</t>
    </rPh>
    <rPh sb="33" eb="35">
      <t>ヒッチャク</t>
    </rPh>
    <phoneticPr fontId="4"/>
  </si>
  <si>
    <t>※書類の到着が締切日を過ぎた場合、翌々月以降の算定開始になります。</t>
    <rPh sb="1" eb="3">
      <t>ショルイ</t>
    </rPh>
    <rPh sb="4" eb="6">
      <t>トウチャク</t>
    </rPh>
    <rPh sb="7" eb="10">
      <t>シメキリビ</t>
    </rPh>
    <rPh sb="11" eb="12">
      <t>ス</t>
    </rPh>
    <rPh sb="14" eb="16">
      <t>バアイ</t>
    </rPh>
    <rPh sb="17" eb="20">
      <t>ヨクヨクゲツ</t>
    </rPh>
    <rPh sb="20" eb="22">
      <t>イコウ</t>
    </rPh>
    <rPh sb="23" eb="27">
      <t>サンテイカイシ</t>
    </rPh>
    <phoneticPr fontId="4"/>
  </si>
  <si>
    <t>※減算の解消も前月15日が締切となります。</t>
    <rPh sb="1" eb="3">
      <t>ゲンサン</t>
    </rPh>
    <rPh sb="4" eb="6">
      <t>カイショウ</t>
    </rPh>
    <rPh sb="7" eb="9">
      <t>ゼンゲツ</t>
    </rPh>
    <rPh sb="11" eb="12">
      <t>ニチ</t>
    </rPh>
    <rPh sb="13" eb="14">
      <t>シ</t>
    </rPh>
    <rPh sb="14" eb="15">
      <t>キ</t>
    </rPh>
    <phoneticPr fontId="4"/>
  </si>
  <si>
    <t>※加算の取下げ及び職員の欠員による減算の開始のみ随時受け付けます。</t>
    <phoneticPr fontId="4"/>
  </si>
  <si>
    <t>別シート「★必要書類一覧表」に記載の書類を用意し、長寿福祉課介護保険係に提出してください。</t>
    <rPh sb="0" eb="1">
      <t>ベツ</t>
    </rPh>
    <rPh sb="6" eb="10">
      <t>ヒツヨウショルイ</t>
    </rPh>
    <rPh sb="10" eb="13">
      <t>イチランヒョウ</t>
    </rPh>
    <rPh sb="15" eb="17">
      <t>キサイ</t>
    </rPh>
    <rPh sb="18" eb="20">
      <t>ショルイ</t>
    </rPh>
    <rPh sb="21" eb="23">
      <t>ヨウイ</t>
    </rPh>
    <rPh sb="25" eb="27">
      <t>チョウジュ</t>
    </rPh>
    <rPh sb="27" eb="30">
      <t>フクシカ</t>
    </rPh>
    <rPh sb="30" eb="32">
      <t>カイゴ</t>
    </rPh>
    <rPh sb="32" eb="34">
      <t>ホケン</t>
    </rPh>
    <rPh sb="34" eb="35">
      <t>カカリ</t>
    </rPh>
    <rPh sb="36" eb="38">
      <t>テイシュツ</t>
    </rPh>
    <phoneticPr fontId="4"/>
  </si>
  <si>
    <t>③　②で作成した書類の控えをとり、事業所で保管してください。</t>
    <phoneticPr fontId="4"/>
  </si>
  <si>
    <t>④　長寿福祉課介護保険係に提出してください。</t>
    <rPh sb="2" eb="4">
      <t>チョウジュ</t>
    </rPh>
    <rPh sb="4" eb="7">
      <t>フクシカ</t>
    </rPh>
    <rPh sb="7" eb="9">
      <t>カイゴ</t>
    </rPh>
    <rPh sb="9" eb="11">
      <t>ホケン</t>
    </rPh>
    <rPh sb="11" eb="12">
      <t>カカリ</t>
    </rPh>
    <rPh sb="13" eb="15">
      <t>テイシュツ</t>
    </rPh>
    <phoneticPr fontId="4"/>
  </si>
  <si>
    <t>大分県日田市田島２丁目６－１</t>
    <rPh sb="0" eb="3">
      <t>オオイタケン</t>
    </rPh>
    <rPh sb="3" eb="6">
      <t>ヒタシ</t>
    </rPh>
    <rPh sb="6" eb="8">
      <t>タシマ</t>
    </rPh>
    <rPh sb="9" eb="11">
      <t>チョウメ</t>
    </rPh>
    <phoneticPr fontId="4"/>
  </si>
  <si>
    <t>日田市役所　長寿福祉課　介護保険係　</t>
    <rPh sb="0" eb="5">
      <t>ヒタシヤクショ</t>
    </rPh>
    <rPh sb="6" eb="8">
      <t>チョウジュ</t>
    </rPh>
    <rPh sb="8" eb="11">
      <t>フクシカ</t>
    </rPh>
    <rPh sb="12" eb="14">
      <t>カイゴ</t>
    </rPh>
    <rPh sb="14" eb="16">
      <t>ホケン</t>
    </rPh>
    <rPh sb="16" eb="17">
      <t>カカリ</t>
    </rPh>
    <phoneticPr fontId="4"/>
  </si>
  <si>
    <t>日田市以外の被保険者（利用者）がいる場合は、その利用者の保険者に対しても届出を行う必要がありますので、</t>
    <rPh sb="0" eb="2">
      <t>ヒタ</t>
    </rPh>
    <phoneticPr fontId="4"/>
  </si>
  <si>
    <t>当該保険者（市区町村）に確認してください。</t>
    <phoneticPr fontId="4"/>
  </si>
  <si>
    <t>別紙7
勤務表</t>
    <rPh sb="0" eb="2">
      <t>ベッシ</t>
    </rPh>
    <rPh sb="4" eb="6">
      <t>キンム</t>
    </rPh>
    <rPh sb="6" eb="7">
      <t>ヒョウ</t>
    </rPh>
    <phoneticPr fontId="4"/>
  </si>
  <si>
    <t>※別紙7-2（有資格者等の割合計算書）を作成するための計算根拠資料（勤務表等）は提出の必要はありませんが、事業所で適切に保管してください。本市が必要があると判断した場合はその提出を求めることもあります。</t>
    <rPh sb="1" eb="3">
      <t>ベッシ</t>
    </rPh>
    <rPh sb="15" eb="18">
      <t>ケイサンショ</t>
    </rPh>
    <rPh sb="20" eb="22">
      <t>サクセイ</t>
    </rPh>
    <phoneticPr fontId="4"/>
  </si>
  <si>
    <t>受付番号</t>
    <phoneticPr fontId="9"/>
  </si>
  <si>
    <t>日田市長　殿</t>
    <rPh sb="0" eb="2">
      <t>ヒタ</t>
    </rPh>
    <rPh sb="2" eb="3">
      <t>シ</t>
    </rPh>
    <rPh sb="3" eb="4">
      <t>チョウ</t>
    </rPh>
    <phoneticPr fontId="9"/>
  </si>
  <si>
    <t>（届出者）</t>
    <phoneticPr fontId="17"/>
  </si>
  <si>
    <t>届　出　者</t>
    <phoneticPr fontId="9"/>
  </si>
  <si>
    <t>名　　称</t>
    <phoneticPr fontId="9"/>
  </si>
  <si>
    <t>主たる事務所の所在地</t>
    <phoneticPr fontId="9"/>
  </si>
  <si>
    <t>(郵便番号</t>
    <phoneticPr fontId="9"/>
  </si>
  <si>
    <t>ー</t>
    <phoneticPr fontId="9"/>
  </si>
  <si>
    <t>）</t>
    <phoneticPr fontId="9"/>
  </si>
  <si>
    <t>　(ビルの名称等)</t>
    <phoneticPr fontId="17"/>
  </si>
  <si>
    <t>連 絡 先</t>
    <phoneticPr fontId="9"/>
  </si>
  <si>
    <t>法人の種別</t>
    <phoneticPr fontId="9"/>
  </si>
  <si>
    <t>(郵便番号</t>
    <phoneticPr fontId="9"/>
  </si>
  <si>
    <t>ー</t>
    <phoneticPr fontId="9"/>
  </si>
  <si>
    <t>事業所の状況</t>
    <phoneticPr fontId="9"/>
  </si>
  <si>
    <t>フリガナ</t>
    <phoneticPr fontId="9"/>
  </si>
  <si>
    <t>事業所・施設の名称</t>
    <phoneticPr fontId="9"/>
  </si>
  <si>
    <t>(郵便番号</t>
    <phoneticPr fontId="9"/>
  </si>
  <si>
    <t>ー</t>
    <phoneticPr fontId="9"/>
  </si>
  <si>
    <t>連 絡 先</t>
    <phoneticPr fontId="9"/>
  </si>
  <si>
    <t>ー</t>
    <phoneticPr fontId="9"/>
  </si>
  <si>
    <t>）</t>
    <phoneticPr fontId="9"/>
  </si>
  <si>
    <t>）</t>
    <phoneticPr fontId="9"/>
  </si>
  <si>
    <t>同一所在地において行う　　　　　　　　　　　　　　　事業等の種類</t>
    <phoneticPr fontId="9"/>
  </si>
  <si>
    <t>異動（予定）</t>
    <phoneticPr fontId="9"/>
  </si>
  <si>
    <t>異動項目</t>
    <phoneticPr fontId="9"/>
  </si>
  <si>
    <t>地域密着型サービス</t>
    <phoneticPr fontId="9"/>
  </si>
  <si>
    <t>2変更</t>
    <phoneticPr fontId="9"/>
  </si>
  <si>
    <t>2変更</t>
    <phoneticPr fontId="9"/>
  </si>
  <si>
    <t>3終了</t>
    <phoneticPr fontId="9"/>
  </si>
  <si>
    <t>2変更</t>
    <phoneticPr fontId="9"/>
  </si>
  <si>
    <t>3終了</t>
    <phoneticPr fontId="9"/>
  </si>
  <si>
    <t>2変更</t>
    <phoneticPr fontId="9"/>
  </si>
  <si>
    <t>3終了</t>
    <phoneticPr fontId="9"/>
  </si>
  <si>
    <t>3終了</t>
    <phoneticPr fontId="9"/>
  </si>
  <si>
    <t>2変更</t>
    <phoneticPr fontId="9"/>
  </si>
  <si>
    <t>2変更</t>
    <phoneticPr fontId="9"/>
  </si>
  <si>
    <t>変　更　前</t>
    <phoneticPr fontId="9"/>
  </si>
  <si>
    <t>　　2　「法人の種別」欄は、申請者が法人である場合に、「社会福祉法人」「医療法人」「社団法人」「財団法人」</t>
    <phoneticPr fontId="9"/>
  </si>
  <si>
    <t>　　3　「法人所轄庁」欄、申請者が認可法人である場合に、その主務官庁の名称を記載してください。</t>
    <phoneticPr fontId="9"/>
  </si>
  <si>
    <t>　　4　「実施事業」欄は、該当する欄に「〇」を記入してください。</t>
    <phoneticPr fontId="9"/>
  </si>
  <si>
    <t>　　5　「異動等の区分」欄には、今回届出を行う事業所について該当する数字の横の□を■にしてください。</t>
    <phoneticPr fontId="9"/>
  </si>
  <si>
    <t>　　6　「異動項目」欄には、「介護給付費算定に係る体制等状況一覧表」に掲げる項目（施設等の区分、人員配置区分、</t>
    <phoneticPr fontId="9"/>
  </si>
  <si>
    <t>その他該当する体制等、割引）を記載してください。</t>
    <phoneticPr fontId="9"/>
  </si>
  <si>
    <t>　　7　「特記事項」欄には、異動の状況について具体的に記載してください。</t>
    <phoneticPr fontId="9"/>
  </si>
  <si>
    <t>　　8　「主たる事業所の所在地以外の場所で一部実施する場合の出張所等の所在地」について、複数の出張所等を</t>
    <phoneticPr fontId="9"/>
  </si>
  <si>
    <t>　　　有する場合は、適宜欄を補正して、全ての出張所等の状況について記載してください。</t>
    <phoneticPr fontId="9"/>
  </si>
  <si>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9"/>
  </si>
  <si>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9"/>
  </si>
  <si>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</si>
  <si>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9"/>
  </si>
  <si>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9"/>
  </si>
  <si>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9"/>
  </si>
  <si>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9"/>
  </si>
  <si>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rPh sb="270" eb="272">
      <t>ベッシ</t>
    </rPh>
    <phoneticPr fontId="9"/>
  </si>
  <si>
    <t>　　　　　また、「認知症チームケア推進加算」については、「認知症チームケア推進加算に係る届出書」（別紙40）を添付してください。</t>
    <phoneticPr fontId="9"/>
  </si>
  <si>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9"/>
  </si>
  <si>
    <t>　　　11 「時間延長サービス体制」については、実際に利用者に対して延長サービスを行うことが可能な場合に記載してください。</t>
    <phoneticPr fontId="9"/>
  </si>
  <si>
    <t>　　　12 「生活相談員配置等加算」については、「生活相談員配置等加算に係る届出書」（別紙21）を添付してください。</t>
    <phoneticPr fontId="9"/>
  </si>
  <si>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9"/>
  </si>
  <si>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9"/>
  </si>
  <si>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9"/>
  </si>
  <si>
    <t>　　　　地域密着型特定施設入居者生活介護の「看取り介護加算」については、「看取り介護体制に係る届出書」（別紙34－2）を添付してください。</t>
    <rPh sb="4" eb="6">
      <t>チイキ</t>
    </rPh>
    <rPh sb="6" eb="9">
      <t>ミッチャクガタ</t>
    </rPh>
    <rPh sb="9" eb="11">
      <t>トクテイ</t>
    </rPh>
    <rPh sb="11" eb="13">
      <t>シセツ</t>
    </rPh>
    <rPh sb="13" eb="16">
      <t>ニュウキョシャ</t>
    </rPh>
    <rPh sb="16" eb="18">
      <t>セイカツ</t>
    </rPh>
    <rPh sb="18" eb="20">
      <t>カイゴ</t>
    </rPh>
    <phoneticPr fontId="9"/>
  </si>
  <si>
    <t>　　　19 「看取り連携体制加算」については、「看取り連携体制加算に係る届出書」（別紙13）を、認知症対応型共同生活介護の「看取り介護加算」については、「看取り介護加算に係る届出書」（別紙47）を添付してください。</t>
    <rPh sb="7" eb="9">
      <t>ミト</t>
    </rPh>
    <rPh sb="10" eb="12">
      <t>レンケイ</t>
    </rPh>
    <rPh sb="12" eb="14">
      <t>タイセイ</t>
    </rPh>
    <rPh sb="67" eb="69">
      <t>カサン</t>
    </rPh>
    <phoneticPr fontId="9"/>
  </si>
  <si>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9"/>
  </si>
  <si>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9"/>
  </si>
  <si>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9"/>
  </si>
  <si>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9"/>
  </si>
  <si>
    <t>　　　24 「職員の欠員による減算の状況」については、以下の要領で記載してください。</t>
    <phoneticPr fontId="9"/>
  </si>
  <si>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9"/>
  </si>
  <si>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9"/>
  </si>
  <si>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9"/>
  </si>
  <si>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9"/>
  </si>
  <si>
    <t>　　　29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9"/>
  </si>
  <si>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9"/>
  </si>
  <si>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9"/>
  </si>
  <si>
    <t>備考　１　この表は、事業所所在地以外の場所で一部事業を実施する出張所等がある場合について記載することとし、複数出張所等を有する場合は出張所ごとに提出してください。</t>
  </si>
  <si>
    <t>（別紙７）</t>
    <phoneticPr fontId="9"/>
  </si>
  <si>
    <t>従業者の勤務の体制及び勤務形態一覧表　（　　　　年　　　月分）</t>
    <phoneticPr fontId="9"/>
  </si>
  <si>
    <t>サービス種類（　　　　　　　　　　　　　　　　　　　　　）</t>
    <phoneticPr fontId="9"/>
  </si>
  <si>
    <t>事業所・施設名（　　　　　　　　　　　　　　　　　　　　）</t>
    <phoneticPr fontId="9"/>
  </si>
  <si>
    <t>「人員配置区分―　　型」又は「該当する体制等―　　　　　」</t>
    <phoneticPr fontId="9"/>
  </si>
  <si>
    <t>［入所（利用）定員（見込）数等　　　　　名］</t>
    <phoneticPr fontId="9"/>
  </si>
  <si>
    <t>職　種</t>
    <phoneticPr fontId="9"/>
  </si>
  <si>
    <t>勤務　　　　　　　　　　形態</t>
    <phoneticPr fontId="9"/>
  </si>
  <si>
    <t>氏　名</t>
    <phoneticPr fontId="9"/>
  </si>
  <si>
    <t>第1週</t>
  </si>
  <si>
    <t>第2週</t>
  </si>
  <si>
    <t>第3週</t>
  </si>
  <si>
    <t>第4週</t>
  </si>
  <si>
    <t>4週の　　　　　　　　　　合計</t>
    <phoneticPr fontId="9"/>
  </si>
  <si>
    <t>週平均　　　　　　　　　の勤務　　　　　　　　　　　　　時間</t>
    <phoneticPr fontId="9"/>
  </si>
  <si>
    <t>常勤換　　　　　　　　　算後の　　　　　　　　　　　　人数　</t>
    <rPh sb="27" eb="29">
      <t>ニンズウ</t>
    </rPh>
    <phoneticPr fontId="9"/>
  </si>
  <si>
    <t>＊</t>
  </si>
  <si>
    <t>（記載例―1）</t>
    <phoneticPr fontId="9"/>
  </si>
  <si>
    <t>①</t>
  </si>
  <si>
    <t>③</t>
  </si>
  <si>
    <t>②</t>
  </si>
  <si>
    <t>④</t>
  </si>
  <si>
    <t>（記載例―2）</t>
    <phoneticPr fontId="9"/>
  </si>
  <si>
    <t>ab</t>
  </si>
  <si>
    <t>cd</t>
  </si>
  <si>
    <t>e</t>
  </si>
  <si>
    <t>（再掲）
夜勤職員</t>
    <rPh sb="1" eb="3">
      <t>サイケイ</t>
    </rPh>
    <rPh sb="5" eb="7">
      <t>ヤキン</t>
    </rPh>
    <rPh sb="7" eb="9">
      <t>ショクイン</t>
    </rPh>
    <phoneticPr fontId="9"/>
  </si>
  <si>
    <t>１日の夜勤の合計時間</t>
    <rPh sb="1" eb="2">
      <t>ニチ</t>
    </rPh>
    <rPh sb="3" eb="5">
      <t>ヤキン</t>
    </rPh>
    <rPh sb="6" eb="8">
      <t>ゴウケイ</t>
    </rPh>
    <rPh sb="8" eb="10">
      <t>ジカン</t>
    </rPh>
    <phoneticPr fontId="9"/>
  </si>
  <si>
    <t>常勤換算後の人数
（16h換算）</t>
    <rPh sb="0" eb="2">
      <t>ジョウキン</t>
    </rPh>
    <rPh sb="2" eb="4">
      <t>カンザン</t>
    </rPh>
    <rPh sb="4" eb="5">
      <t>ウシ</t>
    </rPh>
    <rPh sb="6" eb="8">
      <t>ニンズウ</t>
    </rPh>
    <rPh sb="13" eb="15">
      <t>カンザン</t>
    </rPh>
    <phoneticPr fontId="9"/>
  </si>
  <si>
    <t>＜配置状況＞</t>
  </si>
  <si>
    <t>看護職員：介護職員</t>
  </si>
  <si>
    <t>　（　　　　：　　　　)</t>
    <phoneticPr fontId="9"/>
  </si>
  <si>
    <t>看護師：准看護師　(日中)</t>
    <rPh sb="2" eb="3">
      <t>シ</t>
    </rPh>
    <rPh sb="7" eb="8">
      <t>シ</t>
    </rPh>
    <phoneticPr fontId="9"/>
  </si>
  <si>
    <t>　（　　　　：　　　　)</t>
    <phoneticPr fontId="9"/>
  </si>
  <si>
    <t>看護師：准看護師 （夜間）</t>
    <rPh sb="2" eb="3">
      <t>シ</t>
    </rPh>
    <rPh sb="7" eb="8">
      <t>シ</t>
    </rPh>
    <rPh sb="10" eb="12">
      <t>ヤカン</t>
    </rPh>
    <phoneticPr fontId="9"/>
  </si>
  <si>
    <t>　（　　　　：　　　　)</t>
    <phoneticPr fontId="9"/>
  </si>
  <si>
    <t>備考1　＊欄には、当該月の曜日を記入してください。</t>
    <phoneticPr fontId="9"/>
  </si>
  <si>
    <t>　　2　「人員配置区分」又は「該当する体制等」欄には、別紙「介護給付費算定に係る体制等状況一覧表」に掲げる人員配置区分の類型又は該当する</t>
    <phoneticPr fontId="9"/>
  </si>
  <si>
    <t>　　　体制加算の内容をそのまま記載してください。</t>
    <phoneticPr fontId="9"/>
  </si>
  <si>
    <t>　　3　届出を行う従業者について、4週間分の勤務すべき時間数を記入してください。勤務時間ごとあるいはサービス提供時間単位ごとに区分して</t>
    <phoneticPr fontId="9"/>
  </si>
  <si>
    <t>　　　番号を付し、その番号を記入してください。</t>
    <phoneticPr fontId="9"/>
  </si>
  <si>
    <t>　　　　（記載例1―勤務時間 ①8：30～17：00、②16：30～1：00、③0：30～9：00、④休日）</t>
    <phoneticPr fontId="9"/>
  </si>
  <si>
    <t>　　　　（記載例2―サービス提供時間 a 9：00～12：00、b 13：00～16：00、c 10：30～13：30、d 14：30～17：30、e 休日）</t>
    <phoneticPr fontId="9"/>
  </si>
  <si>
    <t>　　　　　※複数単位実施の場合、その全てを記入のこと。</t>
    <phoneticPr fontId="9"/>
  </si>
  <si>
    <t>　　4　届出する従業者の職種ごとに下記の勤務形態の区分の順にまとめて記載し、「週平均の勤務時間」については、職種ごとのAの小計と、</t>
    <phoneticPr fontId="9"/>
  </si>
  <si>
    <t>　　　Ｂ～Ｄまでを加えた数の小計の行を挿入してください。</t>
    <phoneticPr fontId="9"/>
  </si>
  <si>
    <t>　　　　　勤務形態の区分　Ａ：常勤で専従　Ｂ：常勤で兼務　Ｃ：常勤以外で専従　Ｄ：常勤以外で兼務</t>
    <phoneticPr fontId="9"/>
  </si>
  <si>
    <t>　　5　常勤換算が必要なものについては、Ａ～Ｄの「週平均の勤務時間」をすべて足し、常勤の従業者が週に勤務すべき時間数で割って、</t>
    <phoneticPr fontId="9"/>
  </si>
  <si>
    <t>　　　「常勤換算後の人数」を算出してください。</t>
    <phoneticPr fontId="9"/>
  </si>
  <si>
    <t>　　6　短期入所生活介護及び介護老人福祉施設について、テクノロジーを導入する場合の夜間の人員配置基準（従来型）を適用する場合においては、</t>
    <rPh sb="4" eb="6">
      <t>タンキ</t>
    </rPh>
    <rPh sb="6" eb="8">
      <t>ニュウショ</t>
    </rPh>
    <rPh sb="8" eb="10">
      <t>セイカツ</t>
    </rPh>
    <rPh sb="10" eb="12">
      <t>カイゴ</t>
    </rPh>
    <rPh sb="12" eb="13">
      <t>オヨ</t>
    </rPh>
    <rPh sb="14" eb="16">
      <t>カイゴ</t>
    </rPh>
    <rPh sb="16" eb="18">
      <t>ロウジン</t>
    </rPh>
    <rPh sb="18" eb="20">
      <t>フクシ</t>
    </rPh>
    <rPh sb="20" eb="22">
      <t>シセツ</t>
    </rPh>
    <rPh sb="34" eb="36">
      <t>ドウニュウ</t>
    </rPh>
    <rPh sb="38" eb="40">
      <t>バアイ</t>
    </rPh>
    <rPh sb="41" eb="43">
      <t>ヤカン</t>
    </rPh>
    <rPh sb="44" eb="46">
      <t>ジンイン</t>
    </rPh>
    <rPh sb="46" eb="48">
      <t>ハイチ</t>
    </rPh>
    <rPh sb="48" eb="50">
      <t>キジュン</t>
    </rPh>
    <rPh sb="51" eb="54">
      <t>ジュウライガタ</t>
    </rPh>
    <rPh sb="56" eb="58">
      <t>テキヨウ</t>
    </rPh>
    <rPh sb="60" eb="62">
      <t>バアイ</t>
    </rPh>
    <phoneticPr fontId="9"/>
  </si>
  <si>
    <t>　　　「（再掲）夜勤職員」欄を記載してください。「１日の夜勤の合計時間」は、夜勤時間帯に属する勤務時間（休憩時間を含む）の合計数を記入してください。</t>
    <rPh sb="5" eb="7">
      <t>サイケイ</t>
    </rPh>
    <rPh sb="8" eb="10">
      <t>ヤキン</t>
    </rPh>
    <rPh sb="10" eb="12">
      <t>ショクイン</t>
    </rPh>
    <rPh sb="13" eb="14">
      <t>ラン</t>
    </rPh>
    <rPh sb="15" eb="17">
      <t>キサイ</t>
    </rPh>
    <rPh sb="26" eb="27">
      <t>ニチ</t>
    </rPh>
    <rPh sb="28" eb="30">
      <t>ヤキン</t>
    </rPh>
    <rPh sb="31" eb="33">
      <t>ゴウケイ</t>
    </rPh>
    <rPh sb="33" eb="35">
      <t>ジカン</t>
    </rPh>
    <rPh sb="38" eb="40">
      <t>ヤキン</t>
    </rPh>
    <rPh sb="40" eb="43">
      <t>ジカンタイ</t>
    </rPh>
    <rPh sb="44" eb="45">
      <t>ゾク</t>
    </rPh>
    <rPh sb="47" eb="49">
      <t>キンム</t>
    </rPh>
    <rPh sb="49" eb="51">
      <t>ジカン</t>
    </rPh>
    <rPh sb="52" eb="54">
      <t>キュウケイ</t>
    </rPh>
    <rPh sb="54" eb="56">
      <t>ジカン</t>
    </rPh>
    <rPh sb="57" eb="58">
      <t>フク</t>
    </rPh>
    <rPh sb="61" eb="64">
      <t>ゴウケイスウ</t>
    </rPh>
    <rPh sb="65" eb="67">
      <t>キニュウ</t>
    </rPh>
    <phoneticPr fontId="9"/>
  </si>
  <si>
    <t>　　　また、別紙７－３の「テクノロジーを導入する場合の夜間の人員配置基準（従来型）に係る届出書」を添付してください。</t>
    <rPh sb="6" eb="8">
      <t>ベッシ</t>
    </rPh>
    <rPh sb="20" eb="22">
      <t>ドウニュウ</t>
    </rPh>
    <rPh sb="24" eb="26">
      <t>バアイ</t>
    </rPh>
    <rPh sb="27" eb="29">
      <t>ヤカン</t>
    </rPh>
    <rPh sb="30" eb="32">
      <t>ジンイン</t>
    </rPh>
    <rPh sb="32" eb="34">
      <t>ハイチ</t>
    </rPh>
    <rPh sb="34" eb="36">
      <t>キジュン</t>
    </rPh>
    <rPh sb="37" eb="40">
      <t>ジュウライガタ</t>
    </rPh>
    <rPh sb="42" eb="43">
      <t>カカ</t>
    </rPh>
    <rPh sb="44" eb="45">
      <t>トド</t>
    </rPh>
    <rPh sb="45" eb="46">
      <t>ダ</t>
    </rPh>
    <rPh sb="46" eb="47">
      <t>カ</t>
    </rPh>
    <rPh sb="49" eb="51">
      <t>テンプ</t>
    </rPh>
    <phoneticPr fontId="9"/>
  </si>
  <si>
    <t>　　7　算出にあたっては、小数点以下第2位を切り捨ててください。</t>
    <phoneticPr fontId="9"/>
  </si>
  <si>
    <t>　　8　当該事業所・施設に係る組織体制図を添付してください。</t>
    <phoneticPr fontId="9"/>
  </si>
  <si>
    <t>　　9　各事業所・施設において使用している勤務割表等（変更の届出の場合は変更後の予定勤務割表等）により、届出の対象となる従業者の職種、</t>
    <phoneticPr fontId="9"/>
  </si>
  <si>
    <t>　　　勤務形態、氏名、当該業務の勤務時間及び看護職員と介護職員の配置状況(関係する場合)が確認できる場合はその書類をもって添付書類として</t>
    <phoneticPr fontId="9"/>
  </si>
  <si>
    <t>　　　差し支えありません。</t>
    <phoneticPr fontId="9"/>
  </si>
  <si>
    <r>
      <t>（別紙７－２</t>
    </r>
    <r>
      <rPr>
        <sz val="11"/>
        <color indexed="8"/>
        <rFont val="ＭＳ Ｐゴシック"/>
        <family val="3"/>
        <charset val="128"/>
      </rPr>
      <t>）</t>
    </r>
    <rPh sb="1" eb="3">
      <t>ベッシ</t>
    </rPh>
    <phoneticPr fontId="9"/>
  </si>
  <si>
    <t>有資格者等の割合の参考計算書</t>
    <rPh sb="0" eb="4">
      <t>ユウシカクシャ</t>
    </rPh>
    <rPh sb="4" eb="5">
      <t>トウ</t>
    </rPh>
    <rPh sb="6" eb="8">
      <t>ワリアイ</t>
    </rPh>
    <rPh sb="9" eb="11">
      <t>サンコウ</t>
    </rPh>
    <rPh sb="11" eb="14">
      <t>ケイサンショ</t>
    </rPh>
    <phoneticPr fontId="9"/>
  </si>
  <si>
    <t>事業所名</t>
    <rPh sb="0" eb="3">
      <t>ジギョウショ</t>
    </rPh>
    <rPh sb="3" eb="4">
      <t>メイ</t>
    </rPh>
    <phoneticPr fontId="9"/>
  </si>
  <si>
    <t>サービス種類</t>
    <rPh sb="4" eb="6">
      <t>シュルイ</t>
    </rPh>
    <phoneticPr fontId="9"/>
  </si>
  <si>
    <t>１．割合を計算する職員</t>
    <rPh sb="2" eb="4">
      <t>ワリアイ</t>
    </rPh>
    <rPh sb="5" eb="7">
      <t>ケイサン</t>
    </rPh>
    <rPh sb="9" eb="11">
      <t>ショクイン</t>
    </rPh>
    <phoneticPr fontId="9"/>
  </si>
  <si>
    <t>介護福祉士</t>
    <rPh sb="0" eb="2">
      <t>カイゴ</t>
    </rPh>
    <rPh sb="2" eb="5">
      <t>フクシシ</t>
    </rPh>
    <phoneticPr fontId="9"/>
  </si>
  <si>
    <t>介護職員</t>
  </si>
  <si>
    <t>２．有資格者等の割合の算定期間</t>
    <rPh sb="2" eb="6">
      <t>ユウシカクシャ</t>
    </rPh>
    <rPh sb="6" eb="7">
      <t>トウ</t>
    </rPh>
    <rPh sb="8" eb="10">
      <t>ワリアイ</t>
    </rPh>
    <rPh sb="11" eb="13">
      <t>サンテイ</t>
    </rPh>
    <rPh sb="13" eb="15">
      <t>キカン</t>
    </rPh>
    <phoneticPr fontId="9"/>
  </si>
  <si>
    <t>実績月数　</t>
    <rPh sb="0" eb="2">
      <t>ジッセキ</t>
    </rPh>
    <rPh sb="2" eb="4">
      <t>ツキスウ</t>
    </rPh>
    <phoneticPr fontId="9"/>
  </si>
  <si>
    <t>３．常勤換算方法による計算</t>
    <rPh sb="2" eb="4">
      <t>ジョウキン</t>
    </rPh>
    <rPh sb="4" eb="6">
      <t>カンサン</t>
    </rPh>
    <rPh sb="6" eb="8">
      <t>ホウホウ</t>
    </rPh>
    <rPh sb="11" eb="13">
      <t>ケイサン</t>
    </rPh>
    <phoneticPr fontId="9"/>
  </si>
  <si>
    <t>前年度（３月を除く）</t>
    <rPh sb="0" eb="3">
      <t>ゼンネンド</t>
    </rPh>
    <rPh sb="5" eb="6">
      <t>ガツ</t>
    </rPh>
    <rPh sb="7" eb="8">
      <t>ノゾ</t>
    </rPh>
    <phoneticPr fontId="9"/>
  </si>
  <si>
    <t>常勤換算人数</t>
    <rPh sb="0" eb="2">
      <t>ジョウキン</t>
    </rPh>
    <rPh sb="2" eb="4">
      <t>カンサン</t>
    </rPh>
    <rPh sb="4" eb="6">
      <t>ニンズウ</t>
    </rPh>
    <phoneticPr fontId="9"/>
  </si>
  <si>
    <t>①常勤職員の
一月あたりの
勤務時間</t>
    <rPh sb="1" eb="3">
      <t>ジョウキン</t>
    </rPh>
    <rPh sb="3" eb="5">
      <t>ショクイン</t>
    </rPh>
    <rPh sb="7" eb="8">
      <t>ヒト</t>
    </rPh>
    <rPh sb="8" eb="9">
      <t>ツキ</t>
    </rPh>
    <rPh sb="14" eb="16">
      <t>キンム</t>
    </rPh>
    <rPh sb="16" eb="18">
      <t>ジカン</t>
    </rPh>
    <phoneticPr fontId="9"/>
  </si>
  <si>
    <r>
      <t xml:space="preserve">②常勤換算方法の
</t>
    </r>
    <r>
      <rPr>
        <u/>
        <sz val="11"/>
        <rFont val="ＭＳ Ｐゴシック"/>
        <family val="3"/>
        <charset val="128"/>
      </rPr>
      <t>対象外</t>
    </r>
    <r>
      <rPr>
        <sz val="11"/>
        <color theme="1"/>
        <rFont val="游ゴシック"/>
        <family val="2"/>
        <scheme val="minor"/>
      </rPr>
      <t>である
常勤の職員数
（常勤・専従等）</t>
    </r>
    <rPh sb="1" eb="3">
      <t>ジョウキン</t>
    </rPh>
    <rPh sb="3" eb="5">
      <t>カンサン</t>
    </rPh>
    <rPh sb="5" eb="7">
      <t>ホウホウ</t>
    </rPh>
    <rPh sb="9" eb="12">
      <t>タイショウガイ</t>
    </rPh>
    <rPh sb="16" eb="18">
      <t>ジョウキン</t>
    </rPh>
    <rPh sb="19" eb="21">
      <t>ショクイン</t>
    </rPh>
    <rPh sb="21" eb="22">
      <t>スウ</t>
    </rPh>
    <rPh sb="24" eb="26">
      <t>ジョウキン</t>
    </rPh>
    <rPh sb="27" eb="29">
      <t>センジュウ</t>
    </rPh>
    <rPh sb="29" eb="30">
      <t>トウ</t>
    </rPh>
    <phoneticPr fontId="9"/>
  </si>
  <si>
    <t>③常勤換算方法の対象
である常勤の職員の
勤務延時間数
（常勤・兼務等）</t>
    <rPh sb="1" eb="3">
      <t>ジョウキン</t>
    </rPh>
    <rPh sb="3" eb="5">
      <t>カンサン</t>
    </rPh>
    <rPh sb="5" eb="7">
      <t>ホウホウ</t>
    </rPh>
    <rPh sb="8" eb="10">
      <t>タイショウ</t>
    </rPh>
    <rPh sb="14" eb="16">
      <t>ジョウキン</t>
    </rPh>
    <rPh sb="17" eb="19">
      <t>ショクイン</t>
    </rPh>
    <rPh sb="21" eb="23">
      <t>キンム</t>
    </rPh>
    <rPh sb="23" eb="24">
      <t>ノ</t>
    </rPh>
    <rPh sb="24" eb="27">
      <t>ジカンスウ</t>
    </rPh>
    <rPh sb="29" eb="31">
      <t>ジョウキン</t>
    </rPh>
    <rPh sb="32" eb="34">
      <t>ケンム</t>
    </rPh>
    <rPh sb="34" eb="35">
      <t>トウ</t>
    </rPh>
    <phoneticPr fontId="9"/>
  </si>
  <si>
    <t>④非常勤の職員の
勤務延時間数</t>
    <rPh sb="1" eb="4">
      <t>ヒジョウキン</t>
    </rPh>
    <rPh sb="5" eb="7">
      <t>ショクイン</t>
    </rPh>
    <rPh sb="9" eb="11">
      <t>キンム</t>
    </rPh>
    <rPh sb="11" eb="12">
      <t>ノ</t>
    </rPh>
    <rPh sb="12" eb="15">
      <t>ジカンスウ</t>
    </rPh>
    <phoneticPr fontId="9"/>
  </si>
  <si>
    <t>令和　　年</t>
    <rPh sb="0" eb="2">
      <t>レイワ</t>
    </rPh>
    <rPh sb="4" eb="5">
      <t>ネン</t>
    </rPh>
    <phoneticPr fontId="9"/>
  </si>
  <si>
    <t>時間</t>
    <rPh sb="0" eb="2">
      <t>ジカン</t>
    </rPh>
    <phoneticPr fontId="9"/>
  </si>
  <si>
    <t>分子</t>
    <rPh sb="0" eb="2">
      <t>ブンシ</t>
    </rPh>
    <phoneticPr fontId="9"/>
  </si>
  <si>
    <t>分母</t>
    <rPh sb="0" eb="2">
      <t>ブンボ</t>
    </rPh>
    <phoneticPr fontId="9"/>
  </si>
  <si>
    <t>4月</t>
    <rPh sb="1" eb="2">
      <t>ガツ</t>
    </rPh>
    <phoneticPr fontId="9"/>
  </si>
  <si>
    <t>割合を計算する職員</t>
    <rPh sb="0" eb="2">
      <t>ワリアイ</t>
    </rPh>
    <rPh sb="3" eb="5">
      <t>ケイサン</t>
    </rPh>
    <rPh sb="7" eb="9">
      <t>ショクイン</t>
    </rPh>
    <phoneticPr fontId="9"/>
  </si>
  <si>
    <t>介護職員</t>
    <rPh sb="0" eb="2">
      <t>カイゴ</t>
    </rPh>
    <rPh sb="2" eb="4">
      <t>ショクイン</t>
    </rPh>
    <phoneticPr fontId="9"/>
  </si>
  <si>
    <t>勤続年数10年以上の介護福祉士</t>
    <rPh sb="0" eb="2">
      <t>キンゾク</t>
    </rPh>
    <rPh sb="2" eb="3">
      <t>ネン</t>
    </rPh>
    <rPh sb="3" eb="4">
      <t>スウ</t>
    </rPh>
    <rPh sb="6" eb="7">
      <t>ネン</t>
    </rPh>
    <rPh sb="7" eb="9">
      <t>イジョウ</t>
    </rPh>
    <rPh sb="10" eb="12">
      <t>カイゴ</t>
    </rPh>
    <rPh sb="12" eb="15">
      <t>フクシシ</t>
    </rPh>
    <phoneticPr fontId="9"/>
  </si>
  <si>
    <t>介護サービスを直接提供する職員</t>
    <rPh sb="0" eb="2">
      <t>カイゴ</t>
    </rPh>
    <rPh sb="7" eb="9">
      <t>チョクセツ</t>
    </rPh>
    <rPh sb="9" eb="11">
      <t>テイキョウ</t>
    </rPh>
    <rPh sb="13" eb="15">
      <t>ショクイン</t>
    </rPh>
    <phoneticPr fontId="9"/>
  </si>
  <si>
    <t>勤続年数７年以上の職員</t>
    <rPh sb="0" eb="2">
      <t>キンゾク</t>
    </rPh>
    <rPh sb="2" eb="4">
      <t>ネンスウ</t>
    </rPh>
    <rPh sb="5" eb="6">
      <t>ネン</t>
    </rPh>
    <rPh sb="6" eb="8">
      <t>イジョウ</t>
    </rPh>
    <rPh sb="9" eb="11">
      <t>ショクイン</t>
    </rPh>
    <phoneticPr fontId="9"/>
  </si>
  <si>
    <t>-</t>
    <phoneticPr fontId="9"/>
  </si>
  <si>
    <t>-</t>
    <phoneticPr fontId="9"/>
  </si>
  <si>
    <t>-</t>
    <phoneticPr fontId="9"/>
  </si>
  <si>
    <t>-</t>
    <phoneticPr fontId="9"/>
  </si>
  <si>
    <t>-</t>
    <phoneticPr fontId="9"/>
  </si>
  <si>
    <t>合計</t>
    <rPh sb="0" eb="2">
      <t>ゴウケイ</t>
    </rPh>
    <phoneticPr fontId="9"/>
  </si>
  <si>
    <t>一月あたりの平均値</t>
    <rPh sb="0" eb="1">
      <t>ヒト</t>
    </rPh>
    <rPh sb="1" eb="2">
      <t>ツキ</t>
    </rPh>
    <rPh sb="6" eb="8">
      <t>ヘイキン</t>
    </rPh>
    <rPh sb="8" eb="9">
      <t>アタイ</t>
    </rPh>
    <phoneticPr fontId="9"/>
  </si>
  <si>
    <t>の割合</t>
    <rPh sb="1" eb="3">
      <t>ワリアイ</t>
    </rPh>
    <phoneticPr fontId="9"/>
  </si>
  <si>
    <t>届出日の属する月の前３月</t>
    <rPh sb="0" eb="2">
      <t>トドケデ</t>
    </rPh>
    <rPh sb="2" eb="3">
      <t>ヒ</t>
    </rPh>
    <rPh sb="4" eb="5">
      <t>ゾク</t>
    </rPh>
    <rPh sb="7" eb="8">
      <t>ツキ</t>
    </rPh>
    <rPh sb="9" eb="10">
      <t>マエ</t>
    </rPh>
    <rPh sb="11" eb="12">
      <t>ガツ</t>
    </rPh>
    <phoneticPr fontId="9"/>
  </si>
  <si>
    <t>・本計算書は、有資格者等の割合が要件となっている加算の届出を行う際に、事業所・施設において使用している勤務割表等を自治体に提出する</t>
    <rPh sb="7" eb="11">
      <t>ユウシカクシャ</t>
    </rPh>
    <rPh sb="11" eb="12">
      <t>トウ</t>
    </rPh>
    <rPh sb="13" eb="15">
      <t>ワリアイ</t>
    </rPh>
    <rPh sb="16" eb="18">
      <t>ヨウケン</t>
    </rPh>
    <rPh sb="24" eb="26">
      <t>カサン</t>
    </rPh>
    <rPh sb="27" eb="29">
      <t>トドケデ</t>
    </rPh>
    <rPh sb="30" eb="31">
      <t>オコナ</t>
    </rPh>
    <rPh sb="32" eb="33">
      <t>サイ</t>
    </rPh>
    <rPh sb="35" eb="38">
      <t>ジギョウショ</t>
    </rPh>
    <rPh sb="39" eb="41">
      <t>シセツ</t>
    </rPh>
    <rPh sb="45" eb="47">
      <t>シヨウ</t>
    </rPh>
    <rPh sb="51" eb="53">
      <t>キンム</t>
    </rPh>
    <rPh sb="53" eb="54">
      <t>ワ</t>
    </rPh>
    <rPh sb="54" eb="55">
      <t>ヒョウ</t>
    </rPh>
    <rPh sb="55" eb="56">
      <t>トウ</t>
    </rPh>
    <rPh sb="57" eb="60">
      <t>ジチタイ</t>
    </rPh>
    <rPh sb="61" eb="63">
      <t>テイシュツ</t>
    </rPh>
    <phoneticPr fontId="9"/>
  </si>
  <si>
    <t>　場合の参考資料としてご活用ください。なお、有資格者等の割合の計算根拠資料が他にある場合は、本計算書の添付は不要です。</t>
    <rPh sb="12" eb="14">
      <t>カツヨウ</t>
    </rPh>
    <rPh sb="22" eb="26">
      <t>ユウシカクシャ</t>
    </rPh>
    <rPh sb="26" eb="27">
      <t>トウ</t>
    </rPh>
    <rPh sb="28" eb="30">
      <t>ワリアイ</t>
    </rPh>
    <rPh sb="31" eb="33">
      <t>ケイサン</t>
    </rPh>
    <rPh sb="33" eb="35">
      <t>コンキョ</t>
    </rPh>
    <rPh sb="35" eb="37">
      <t>シリョウ</t>
    </rPh>
    <rPh sb="38" eb="39">
      <t>ホカ</t>
    </rPh>
    <rPh sb="42" eb="44">
      <t>バアイ</t>
    </rPh>
    <rPh sb="46" eb="47">
      <t>ホン</t>
    </rPh>
    <rPh sb="47" eb="50">
      <t>ケイサンショ</t>
    </rPh>
    <rPh sb="51" eb="53">
      <t>テンプ</t>
    </rPh>
    <rPh sb="54" eb="56">
      <t>フヨウ</t>
    </rPh>
    <phoneticPr fontId="9"/>
  </si>
  <si>
    <t>　また、自治体が定める「（別紙７）従業者の勤務の体制及び勤務形態一覧表」を作成して提出する場合も、本計算書の添付は不要です。</t>
    <rPh sb="4" eb="7">
      <t>ジチタイ</t>
    </rPh>
    <rPh sb="8" eb="9">
      <t>サダ</t>
    </rPh>
    <rPh sb="13" eb="15">
      <t>ベッシ</t>
    </rPh>
    <rPh sb="17" eb="20">
      <t>ジュウギョウシャ</t>
    </rPh>
    <rPh sb="21" eb="23">
      <t>キンム</t>
    </rPh>
    <rPh sb="24" eb="26">
      <t>タイセイ</t>
    </rPh>
    <rPh sb="26" eb="27">
      <t>オヨ</t>
    </rPh>
    <rPh sb="28" eb="30">
      <t>キンム</t>
    </rPh>
    <rPh sb="30" eb="32">
      <t>ケイタイ</t>
    </rPh>
    <rPh sb="32" eb="35">
      <t>イチランヒョウ</t>
    </rPh>
    <rPh sb="37" eb="39">
      <t>サクセイ</t>
    </rPh>
    <rPh sb="41" eb="43">
      <t>テイシュツ</t>
    </rPh>
    <rPh sb="45" eb="47">
      <t>バアイ</t>
    </rPh>
    <rPh sb="49" eb="50">
      <t>ホン</t>
    </rPh>
    <rPh sb="50" eb="53">
      <t>ケイサンショ</t>
    </rPh>
    <rPh sb="54" eb="56">
      <t>テンプ</t>
    </rPh>
    <rPh sb="57" eb="59">
      <t>フヨウ</t>
    </rPh>
    <phoneticPr fontId="9"/>
  </si>
  <si>
    <t>・本計算書は、黄色網掛けのセルについて記入または選択をしてください。</t>
    <rPh sb="1" eb="2">
      <t>ホン</t>
    </rPh>
    <rPh sb="2" eb="5">
      <t>ケイサンショ</t>
    </rPh>
    <rPh sb="7" eb="9">
      <t>キイロ</t>
    </rPh>
    <rPh sb="9" eb="11">
      <t>アミカ</t>
    </rPh>
    <rPh sb="19" eb="21">
      <t>キニュウ</t>
    </rPh>
    <rPh sb="24" eb="26">
      <t>センタク</t>
    </rPh>
    <phoneticPr fontId="9"/>
  </si>
  <si>
    <t>・「１．割合を計算する職員」は、本計算書で計算する有資格者等の種類を選択してください。</t>
    <rPh sb="4" eb="6">
      <t>ワリアイ</t>
    </rPh>
    <rPh sb="7" eb="9">
      <t>ケイサン</t>
    </rPh>
    <rPh sb="11" eb="13">
      <t>ショクイン</t>
    </rPh>
    <rPh sb="16" eb="17">
      <t>ホン</t>
    </rPh>
    <rPh sb="17" eb="19">
      <t>ケイサン</t>
    </rPh>
    <rPh sb="19" eb="20">
      <t>ショ</t>
    </rPh>
    <rPh sb="21" eb="23">
      <t>ケイサン</t>
    </rPh>
    <rPh sb="25" eb="29">
      <t>ユウシカクシャ</t>
    </rPh>
    <rPh sb="29" eb="30">
      <t>トウ</t>
    </rPh>
    <rPh sb="31" eb="33">
      <t>シュルイ</t>
    </rPh>
    <rPh sb="34" eb="36">
      <t>センタク</t>
    </rPh>
    <phoneticPr fontId="9"/>
  </si>
  <si>
    <t>・「２．有資格者等の割合の算定期間」は、前年度の実績が６月に満たない事業所（新たに事業を開始した、または再開した事業所）については、</t>
    <rPh sb="4" eb="8">
      <t>ユウシカクシャ</t>
    </rPh>
    <rPh sb="8" eb="9">
      <t>トウ</t>
    </rPh>
    <rPh sb="10" eb="12">
      <t>ワリアイ</t>
    </rPh>
    <rPh sb="13" eb="15">
      <t>サンテイ</t>
    </rPh>
    <rPh sb="15" eb="17">
      <t>キカン</t>
    </rPh>
    <rPh sb="20" eb="23">
      <t>ゼンネンド</t>
    </rPh>
    <rPh sb="24" eb="26">
      <t>ジッセキ</t>
    </rPh>
    <rPh sb="28" eb="29">
      <t>ガツ</t>
    </rPh>
    <rPh sb="30" eb="31">
      <t>ミ</t>
    </rPh>
    <rPh sb="34" eb="37">
      <t>ジギョウショ</t>
    </rPh>
    <rPh sb="38" eb="39">
      <t>アラ</t>
    </rPh>
    <rPh sb="41" eb="43">
      <t>ジギョウ</t>
    </rPh>
    <rPh sb="44" eb="46">
      <t>カイシ</t>
    </rPh>
    <rPh sb="52" eb="54">
      <t>サイカイ</t>
    </rPh>
    <rPh sb="56" eb="59">
      <t>ジギョウショ</t>
    </rPh>
    <phoneticPr fontId="9"/>
  </si>
  <si>
    <t>　届出日の属する月の前３月について計算します。それ以外は前年度（３月を除く）の平均を用いて計算しますので、該当の期間を選択し、</t>
    <rPh sb="1" eb="3">
      <t>トドケデ</t>
    </rPh>
    <rPh sb="3" eb="4">
      <t>ヒ</t>
    </rPh>
    <rPh sb="5" eb="6">
      <t>ゾク</t>
    </rPh>
    <rPh sb="8" eb="9">
      <t>ツキ</t>
    </rPh>
    <rPh sb="10" eb="11">
      <t>マエ</t>
    </rPh>
    <rPh sb="12" eb="13">
      <t>ガツ</t>
    </rPh>
    <rPh sb="17" eb="19">
      <t>ケイサン</t>
    </rPh>
    <rPh sb="25" eb="27">
      <t>イガイ</t>
    </rPh>
    <rPh sb="28" eb="31">
      <t>ゼンネンド</t>
    </rPh>
    <rPh sb="33" eb="34">
      <t>ガツ</t>
    </rPh>
    <rPh sb="35" eb="36">
      <t>ノゾ</t>
    </rPh>
    <rPh sb="39" eb="41">
      <t>ヘイキン</t>
    </rPh>
    <rPh sb="42" eb="43">
      <t>モチ</t>
    </rPh>
    <rPh sb="45" eb="47">
      <t>ケイサン</t>
    </rPh>
    <rPh sb="53" eb="55">
      <t>ガイトウ</t>
    </rPh>
    <rPh sb="56" eb="58">
      <t>キカン</t>
    </rPh>
    <rPh sb="59" eb="61">
      <t>センタク</t>
    </rPh>
    <phoneticPr fontId="9"/>
  </si>
  <si>
    <t>　実績月数を記入してください。</t>
    <rPh sb="1" eb="3">
      <t>ジッセキ</t>
    </rPh>
    <rPh sb="3" eb="5">
      <t>ツキスウ</t>
    </rPh>
    <rPh sb="6" eb="8">
      <t>キニュウ</t>
    </rPh>
    <phoneticPr fontId="9"/>
  </si>
  <si>
    <t>・「３．常勤換算方法による計算」</t>
    <rPh sb="4" eb="6">
      <t>ジョウキン</t>
    </rPh>
    <rPh sb="6" eb="8">
      <t>カンサン</t>
    </rPh>
    <rPh sb="8" eb="10">
      <t>ホウホウ</t>
    </rPh>
    <rPh sb="13" eb="15">
      <t>ケイサン</t>
    </rPh>
    <phoneticPr fontId="9"/>
  </si>
  <si>
    <t>　　常勤換算方法とは、非常勤の従業者について「事業所の従業者の勤務延時間数を当該事業所において常勤の従業者が勤務すべき時間数で</t>
    <phoneticPr fontId="9"/>
  </si>
  <si>
    <t>　除することにより、常勤の従業者の員数に換算する方法」であるため、常勤の従業者については常勤換算方法によらず、実人数で計算します。</t>
    <phoneticPr fontId="9"/>
  </si>
  <si>
    <t>　常勤で兼務の従業者については、実態に応じて以下の①・②に実人数または勤務延時間数を記入してください。</t>
    <rPh sb="1" eb="3">
      <t>ジョウキン</t>
    </rPh>
    <rPh sb="4" eb="6">
      <t>ケンム</t>
    </rPh>
    <rPh sb="7" eb="10">
      <t>ジュウギョウシャ</t>
    </rPh>
    <rPh sb="16" eb="18">
      <t>ジッタイ</t>
    </rPh>
    <rPh sb="19" eb="20">
      <t>オウ</t>
    </rPh>
    <rPh sb="22" eb="24">
      <t>イカ</t>
    </rPh>
    <rPh sb="29" eb="30">
      <t>ジツ</t>
    </rPh>
    <rPh sb="30" eb="32">
      <t>ニンズウ</t>
    </rPh>
    <rPh sb="35" eb="37">
      <t>キンム</t>
    </rPh>
    <rPh sb="37" eb="38">
      <t>ノ</t>
    </rPh>
    <rPh sb="38" eb="41">
      <t>ジカンスウ</t>
    </rPh>
    <rPh sb="42" eb="44">
      <t>キニュウ</t>
    </rPh>
    <phoneticPr fontId="9"/>
  </si>
  <si>
    <t>　①当該事業所または施設において常勤の職員が勤務すべき一月あたりの時間数を記入してください。</t>
    <rPh sb="2" eb="4">
      <t>トウガイ</t>
    </rPh>
    <rPh sb="4" eb="7">
      <t>ジギョウショ</t>
    </rPh>
    <rPh sb="10" eb="12">
      <t>シセツ</t>
    </rPh>
    <rPh sb="16" eb="18">
      <t>ジョウキン</t>
    </rPh>
    <rPh sb="19" eb="21">
      <t>ショクイン</t>
    </rPh>
    <rPh sb="22" eb="24">
      <t>キンム</t>
    </rPh>
    <rPh sb="27" eb="28">
      <t>ヒト</t>
    </rPh>
    <rPh sb="28" eb="29">
      <t>ツキ</t>
    </rPh>
    <rPh sb="33" eb="36">
      <t>ジカンスウ</t>
    </rPh>
    <rPh sb="37" eb="39">
      <t>キニュウ</t>
    </rPh>
    <phoneticPr fontId="9"/>
  </si>
  <si>
    <t>　②当該事業所または施設における、常勤換算方法の対象外である常勤の職員の人数を記入してください。</t>
    <rPh sb="17" eb="19">
      <t>ジョウキン</t>
    </rPh>
    <rPh sb="19" eb="21">
      <t>カンサン</t>
    </rPh>
    <rPh sb="21" eb="23">
      <t>ホウホウ</t>
    </rPh>
    <rPh sb="24" eb="26">
      <t>タイショウ</t>
    </rPh>
    <rPh sb="26" eb="27">
      <t>ガイ</t>
    </rPh>
    <rPh sb="36" eb="38">
      <t>ニンズウ</t>
    </rPh>
    <rPh sb="39" eb="41">
      <t>キニュウ</t>
    </rPh>
    <phoneticPr fontId="9"/>
  </si>
  <si>
    <t>　　（常勤・専従の職員、当該事業所または施設で他の職種を兼務している常勤の職員等）</t>
    <rPh sb="3" eb="5">
      <t>ジョウキン</t>
    </rPh>
    <rPh sb="6" eb="8">
      <t>センジュウ</t>
    </rPh>
    <rPh sb="9" eb="11">
      <t>ショクイン</t>
    </rPh>
    <rPh sb="12" eb="14">
      <t>トウガイ</t>
    </rPh>
    <rPh sb="14" eb="17">
      <t>ジギョウショ</t>
    </rPh>
    <rPh sb="20" eb="22">
      <t>シセツ</t>
    </rPh>
    <rPh sb="23" eb="24">
      <t>タ</t>
    </rPh>
    <rPh sb="25" eb="27">
      <t>ショクシュ</t>
    </rPh>
    <rPh sb="28" eb="30">
      <t>ケンム</t>
    </rPh>
    <rPh sb="34" eb="36">
      <t>ジョウキン</t>
    </rPh>
    <rPh sb="37" eb="39">
      <t>ショクイン</t>
    </rPh>
    <rPh sb="39" eb="40">
      <t>トウ</t>
    </rPh>
    <phoneticPr fontId="9"/>
  </si>
  <si>
    <t>　③常勤の職員のうち、併設事業所等の他の職種を兼務しており、1人と計算するのが適当ではない職員の勤務延時間数を記入してください。</t>
    <rPh sb="2" eb="4">
      <t>ジョウキン</t>
    </rPh>
    <rPh sb="5" eb="7">
      <t>ショクイン</t>
    </rPh>
    <rPh sb="11" eb="13">
      <t>ヘイセツ</t>
    </rPh>
    <rPh sb="13" eb="16">
      <t>ジギョウショ</t>
    </rPh>
    <rPh sb="16" eb="17">
      <t>トウ</t>
    </rPh>
    <rPh sb="18" eb="19">
      <t>タ</t>
    </rPh>
    <rPh sb="20" eb="22">
      <t>ショクシュ</t>
    </rPh>
    <rPh sb="23" eb="25">
      <t>ケンム</t>
    </rPh>
    <rPh sb="31" eb="32">
      <t>ニン</t>
    </rPh>
    <rPh sb="33" eb="35">
      <t>ケイサン</t>
    </rPh>
    <rPh sb="39" eb="41">
      <t>テキトウ</t>
    </rPh>
    <rPh sb="45" eb="47">
      <t>ショクイン</t>
    </rPh>
    <rPh sb="48" eb="50">
      <t>キンム</t>
    </rPh>
    <rPh sb="50" eb="51">
      <t>ノ</t>
    </rPh>
    <rPh sb="51" eb="53">
      <t>ジカン</t>
    </rPh>
    <rPh sb="53" eb="54">
      <t>スウ</t>
    </rPh>
    <rPh sb="55" eb="57">
      <t>キニュウ</t>
    </rPh>
    <phoneticPr fontId="9"/>
  </si>
  <si>
    <t>　④非常勤の職員の勤務延時間数を記入してください。</t>
    <rPh sb="2" eb="5">
      <t>ヒジョウキン</t>
    </rPh>
    <rPh sb="6" eb="8">
      <t>ショクイン</t>
    </rPh>
    <rPh sb="9" eb="11">
      <t>キンム</t>
    </rPh>
    <rPh sb="11" eb="12">
      <t>ノ</t>
    </rPh>
    <rPh sb="12" eb="15">
      <t>ジカンスウ</t>
    </rPh>
    <rPh sb="16" eb="18">
      <t>キニュウ</t>
    </rPh>
    <phoneticPr fontId="9"/>
  </si>
  <si>
    <t>　※「常勤・非常勤」の区分について</t>
    <rPh sb="3" eb="5">
      <t>ジョウキン</t>
    </rPh>
    <rPh sb="6" eb="9">
      <t>ヒジョウキン</t>
    </rPh>
    <rPh sb="11" eb="13">
      <t>クブン</t>
    </rPh>
    <phoneticPr fontId="9"/>
  </si>
  <si>
    <t>　　常勤とは、当該事業所または施設における勤務時間が、当該事業所または施設において定められている常勤の従業者が勤務すべき時間数に</t>
    <rPh sb="2" eb="4">
      <t>ジョウキン</t>
    </rPh>
    <rPh sb="7" eb="9">
      <t>トウガイ</t>
    </rPh>
    <rPh sb="9" eb="12">
      <t>ジギョウショ</t>
    </rPh>
    <rPh sb="15" eb="17">
      <t>シセツ</t>
    </rPh>
    <rPh sb="21" eb="23">
      <t>キンム</t>
    </rPh>
    <rPh sb="23" eb="25">
      <t>ジカン</t>
    </rPh>
    <rPh sb="27" eb="29">
      <t>トウガイ</t>
    </rPh>
    <rPh sb="29" eb="32">
      <t>ジギョウショ</t>
    </rPh>
    <rPh sb="35" eb="37">
      <t>シセツ</t>
    </rPh>
    <rPh sb="41" eb="42">
      <t>サダ</t>
    </rPh>
    <rPh sb="48" eb="50">
      <t>ジョウキン</t>
    </rPh>
    <rPh sb="51" eb="54">
      <t>ジュウギョウシャ</t>
    </rPh>
    <rPh sb="55" eb="57">
      <t>キンム</t>
    </rPh>
    <rPh sb="60" eb="63">
      <t>ジカンスウ</t>
    </rPh>
    <phoneticPr fontId="9"/>
  </si>
  <si>
    <t>　　達していることをいいます。雇用の形態は考慮しません。例えば、常勤者は週に40時間勤務することとされた事業所であれば、</t>
    <rPh sb="2" eb="3">
      <t>タッ</t>
    </rPh>
    <rPh sb="15" eb="17">
      <t>コヨウ</t>
    </rPh>
    <rPh sb="18" eb="20">
      <t>ケイタイ</t>
    </rPh>
    <rPh sb="21" eb="23">
      <t>コウリョ</t>
    </rPh>
    <phoneticPr fontId="9"/>
  </si>
  <si>
    <t>　　非正規雇用であっても、週40時間勤務する従業者は常勤扱いとなります。</t>
    <phoneticPr fontId="9"/>
  </si>
  <si>
    <t>　※従業者が育児・介護休業法による短時間勤務制度等を利用する場合、週30時間以上の勤務で、常勤換算方法での計算にあたり、</t>
    <rPh sb="2" eb="5">
      <t>ジュウギョウシャ</t>
    </rPh>
    <rPh sb="6" eb="8">
      <t>イクジ</t>
    </rPh>
    <rPh sb="9" eb="11">
      <t>カイゴ</t>
    </rPh>
    <rPh sb="11" eb="14">
      <t>キュウギョウホウ</t>
    </rPh>
    <rPh sb="17" eb="20">
      <t>タンジカン</t>
    </rPh>
    <rPh sb="20" eb="22">
      <t>キンム</t>
    </rPh>
    <rPh sb="22" eb="24">
      <t>セイド</t>
    </rPh>
    <rPh sb="24" eb="25">
      <t>トウ</t>
    </rPh>
    <rPh sb="26" eb="28">
      <t>リヨウ</t>
    </rPh>
    <rPh sb="30" eb="32">
      <t>バアイ</t>
    </rPh>
    <rPh sb="33" eb="34">
      <t>シュウ</t>
    </rPh>
    <rPh sb="36" eb="38">
      <t>ジカン</t>
    </rPh>
    <rPh sb="38" eb="40">
      <t>イジョウ</t>
    </rPh>
    <rPh sb="41" eb="43">
      <t>キンム</t>
    </rPh>
    <rPh sb="45" eb="47">
      <t>ジョウキン</t>
    </rPh>
    <rPh sb="47" eb="49">
      <t>カンサン</t>
    </rPh>
    <rPh sb="49" eb="51">
      <t>ホウホウ</t>
    </rPh>
    <rPh sb="53" eb="55">
      <t>ケイサン</t>
    </rPh>
    <phoneticPr fontId="9"/>
  </si>
  <si>
    <t>　　常勤の従業者が勤務すべき時間数を満たしたものとし、１（常勤）として取り扱うことが可能です。</t>
    <rPh sb="2" eb="4">
      <t>ジョウキン</t>
    </rPh>
    <rPh sb="5" eb="8">
      <t>ジュウギョウシャ</t>
    </rPh>
    <rPh sb="9" eb="11">
      <t>キンム</t>
    </rPh>
    <rPh sb="14" eb="16">
      <t>ジカン</t>
    </rPh>
    <rPh sb="16" eb="17">
      <t>スウ</t>
    </rPh>
    <rPh sb="18" eb="19">
      <t>ミ</t>
    </rPh>
    <rPh sb="29" eb="31">
      <t>ジョウキン</t>
    </rPh>
    <rPh sb="35" eb="36">
      <t>ト</t>
    </rPh>
    <rPh sb="37" eb="38">
      <t>アツカ</t>
    </rPh>
    <rPh sb="42" eb="44">
      <t>カノウ</t>
    </rPh>
    <phoneticPr fontId="9"/>
  </si>
  <si>
    <t>　　この場合、「②常勤換算方法の対象外である常勤の職員数」の欄に１（人）として記入してください。</t>
    <rPh sb="4" eb="6">
      <t>バアイ</t>
    </rPh>
    <rPh sb="30" eb="31">
      <t>ラン</t>
    </rPh>
    <rPh sb="34" eb="35">
      <t>ニン</t>
    </rPh>
    <rPh sb="39" eb="41">
      <t>キニュウ</t>
    </rPh>
    <phoneticPr fontId="9"/>
  </si>
  <si>
    <t>　※新規事業所等で、届出日の属する月の前３月により計算する場合は、該当する月に人数・勤務延時間数等を記入してください。</t>
    <rPh sb="2" eb="4">
      <t>シンキ</t>
    </rPh>
    <rPh sb="4" eb="7">
      <t>ジギョウショ</t>
    </rPh>
    <rPh sb="7" eb="8">
      <t>トウ</t>
    </rPh>
    <rPh sb="25" eb="27">
      <t>ケイサン</t>
    </rPh>
    <rPh sb="29" eb="31">
      <t>バアイ</t>
    </rPh>
    <rPh sb="33" eb="35">
      <t>ガイトウ</t>
    </rPh>
    <rPh sb="37" eb="38">
      <t>ツキ</t>
    </rPh>
    <rPh sb="39" eb="41">
      <t>ニンズウ</t>
    </rPh>
    <rPh sb="42" eb="44">
      <t>キンム</t>
    </rPh>
    <rPh sb="44" eb="45">
      <t>ノ</t>
    </rPh>
    <rPh sb="45" eb="48">
      <t>ジカンスウ</t>
    </rPh>
    <rPh sb="48" eb="49">
      <t>トウ</t>
    </rPh>
    <rPh sb="50" eb="52">
      <t>キニュウ</t>
    </rPh>
    <phoneticPr fontId="9"/>
  </si>
  <si>
    <t>・その他、各加算における規定は各サービスの告示等をご確認ください。</t>
    <rPh sb="3" eb="4">
      <t>タ</t>
    </rPh>
    <rPh sb="5" eb="6">
      <t>カク</t>
    </rPh>
    <rPh sb="6" eb="8">
      <t>カサン</t>
    </rPh>
    <rPh sb="12" eb="14">
      <t>キテイ</t>
    </rPh>
    <rPh sb="15" eb="16">
      <t>カク</t>
    </rPh>
    <rPh sb="21" eb="24">
      <t>コクジナド</t>
    </rPh>
    <rPh sb="26" eb="28">
      <t>カクニン</t>
    </rPh>
    <phoneticPr fontId="9"/>
  </si>
  <si>
    <t>（別紙12-２）</t>
    <phoneticPr fontId="9"/>
  </si>
  <si>
    <t>（介護予防）短期入所生活介護、（介護予防）短期入所療養介護
（介護予防）特定施設入居者生活介護、（介護予防）認知症対応型共同生活介護
地域密着型特定施設入居者生活介護、地域密着型介護老人福祉施設入所者生活介護
介護老人福祉施設、介護老人保健施設、介護療養型医療施設、介護医療院</t>
    <phoneticPr fontId="9"/>
  </si>
  <si>
    <t>事 業 所 名</t>
    <phoneticPr fontId="9"/>
  </si>
  <si>
    <t>異動等区分</t>
    <phoneticPr fontId="9"/>
  </si>
  <si>
    <t>１　新規</t>
    <phoneticPr fontId="9"/>
  </si>
  <si>
    <t>２　変更</t>
    <phoneticPr fontId="9"/>
  </si>
  <si>
    <t>３　終了</t>
    <phoneticPr fontId="9"/>
  </si>
  <si>
    <t>２（介護予防）短期入所療養介護</t>
    <phoneticPr fontId="9"/>
  </si>
  <si>
    <t>４（介護予防）認知症対応型共同生活介護</t>
    <phoneticPr fontId="9"/>
  </si>
  <si>
    <t>５　地域密着型特定施設入居者生活介護　</t>
    <phoneticPr fontId="9"/>
  </si>
  <si>
    <t>６　地域密着型介護老人福祉施設入所者生活介護　</t>
    <phoneticPr fontId="9"/>
  </si>
  <si>
    <t>７　介護老人福祉施設</t>
    <phoneticPr fontId="9"/>
  </si>
  <si>
    <t>８　介護老人保健施設</t>
    <phoneticPr fontId="9"/>
  </si>
  <si>
    <t>９　介護医療院</t>
    <phoneticPr fontId="9"/>
  </si>
  <si>
    <t>届 出 項 目</t>
    <phoneticPr fontId="9"/>
  </si>
  <si>
    <t>１　認知症専門ケア加算（Ⅰ）　　　</t>
    <phoneticPr fontId="9"/>
  </si>
  <si>
    <t>・</t>
    <phoneticPr fontId="9"/>
  </si>
  <si>
    <t>(1)</t>
    <phoneticPr fontId="9"/>
  </si>
  <si>
    <t>③　②÷①×100</t>
    <phoneticPr fontId="9"/>
  </si>
  <si>
    <t>％</t>
    <phoneticPr fontId="9"/>
  </si>
  <si>
    <t>前３月間の利用実人員数又は利用延べ人数）の平均で算定。</t>
    <phoneticPr fontId="9"/>
  </si>
  <si>
    <t>(2)</t>
    <phoneticPr fontId="9"/>
  </si>
  <si>
    <t>認知症介護に係る専門的な研修を修了している者を、日常生活自立度のランクⅢ、</t>
    <phoneticPr fontId="9"/>
  </si>
  <si>
    <t>Ⅳ又はMに該当する者の数に応じて必要数以上配置し、チームとして専門的な</t>
    <phoneticPr fontId="9"/>
  </si>
  <si>
    <t>～</t>
    <phoneticPr fontId="9"/>
  </si>
  <si>
    <t>～</t>
    <phoneticPr fontId="9"/>
  </si>
  <si>
    <t>(3)</t>
    <phoneticPr fontId="9"/>
  </si>
  <si>
    <t>従業者に対して、認知症ケアに関する留意事項の伝達又は技術的指導に係る会議を</t>
    <phoneticPr fontId="9"/>
  </si>
  <si>
    <t>・</t>
    <phoneticPr fontId="9"/>
  </si>
  <si>
    <t>定期的に開催している</t>
    <phoneticPr fontId="9"/>
  </si>
  <si>
    <t>(1)</t>
    <phoneticPr fontId="9"/>
  </si>
  <si>
    <t>認知症専門ケア加算（Ⅰ）の基準のいずれにも該当している</t>
    <phoneticPr fontId="9"/>
  </si>
  <si>
    <t>・</t>
    <phoneticPr fontId="9"/>
  </si>
  <si>
    <t>(2)</t>
    <phoneticPr fontId="9"/>
  </si>
  <si>
    <t>認知症介護の指導に係る専門的な研修を修了している者を１名以上配置し、</t>
    <phoneticPr fontId="9"/>
  </si>
  <si>
    <t>(3)</t>
    <phoneticPr fontId="9"/>
  </si>
  <si>
    <t>作成し、当該計画に従い、研修を実施又は実施を予定している</t>
    <phoneticPr fontId="9"/>
  </si>
  <si>
    <t>研修を、「認知症介護の指導に係る専門的な研修」とは、認知症介護指導者養成研修及び認知症看護に係る</t>
    <phoneticPr fontId="9"/>
  </si>
  <si>
    <t>適切な研修を指す。</t>
    <phoneticPr fontId="9"/>
  </si>
  <si>
    <t>　「精神看護」の専門看護師教育課程</t>
    <phoneticPr fontId="9"/>
  </si>
  <si>
    <t>　（認定証が発行されている者に限る）</t>
    <phoneticPr fontId="9"/>
  </si>
  <si>
    <t>護に係る専門的な研修」及び「認知症介護の指導に係る専門的な研修」の修了者をそれぞれ１名配置したこ</t>
    <phoneticPr fontId="9"/>
  </si>
  <si>
    <t>とになる。</t>
    <phoneticPr fontId="9"/>
  </si>
  <si>
    <t>（別紙14－6）</t>
    <phoneticPr fontId="9"/>
  </si>
  <si>
    <t>1　事 業 所 名</t>
    <phoneticPr fontId="9"/>
  </si>
  <si>
    <t>1　新規</t>
    <phoneticPr fontId="9"/>
  </si>
  <si>
    <t>2　変更</t>
    <phoneticPr fontId="9"/>
  </si>
  <si>
    <t>3　終了</t>
    <phoneticPr fontId="9"/>
  </si>
  <si>
    <t>1　（介護予防）特定施設入居者生活介護</t>
    <phoneticPr fontId="9"/>
  </si>
  <si>
    <t>・</t>
    <phoneticPr fontId="9"/>
  </si>
  <si>
    <t>①</t>
    <phoneticPr fontId="9"/>
  </si>
  <si>
    <t>②</t>
    <phoneticPr fontId="9"/>
  </si>
  <si>
    <t>・</t>
    <phoneticPr fontId="9"/>
  </si>
  <si>
    <t>③</t>
    <phoneticPr fontId="9"/>
  </si>
  <si>
    <t>①</t>
    <phoneticPr fontId="9"/>
  </si>
  <si>
    <t>②</t>
    <phoneticPr fontId="9"/>
  </si>
  <si>
    <t xml:space="preserve"> 　　※介護福祉士等の状況、常勤職員の状況、勤続年数の状況のうち、いずれか１つを満たすこと。</t>
    <phoneticPr fontId="9"/>
  </si>
  <si>
    <t>・</t>
    <phoneticPr fontId="9"/>
  </si>
  <si>
    <t>①</t>
    <phoneticPr fontId="9"/>
  </si>
  <si>
    <t>②</t>
    <phoneticPr fontId="9"/>
  </si>
  <si>
    <t>①</t>
    <phoneticPr fontId="9"/>
  </si>
  <si>
    <t>・</t>
    <phoneticPr fontId="9"/>
  </si>
  <si>
    <t>②</t>
    <phoneticPr fontId="9"/>
  </si>
  <si>
    <t>①のうち勤続年数７年以上の者の総数
（常勤換算）</t>
    <phoneticPr fontId="9"/>
  </si>
  <si>
    <t>要件を満たすことが分かる根拠書類を準備し、指定権者からの求めがあった場合には、速やかに提出すること。</t>
    <phoneticPr fontId="9"/>
  </si>
  <si>
    <t>（別紙28）</t>
    <phoneticPr fontId="9"/>
  </si>
  <si>
    <t>　1　新規　2　変更　3　終了</t>
    <phoneticPr fontId="9"/>
  </si>
  <si>
    <t>３　特定施設入居者生活介護</t>
    <phoneticPr fontId="9"/>
  </si>
  <si>
    <t>４　小規模多機能型居宅介護</t>
    <phoneticPr fontId="9"/>
  </si>
  <si>
    <t>５　認知症対応型共同生活介護</t>
    <phoneticPr fontId="9"/>
  </si>
  <si>
    <t>７　地域密着型介護老人福祉施設</t>
    <phoneticPr fontId="9"/>
  </si>
  <si>
    <t>８　看護小規模多機能型居宅介護</t>
    <phoneticPr fontId="9"/>
  </si>
  <si>
    <t>９　介護老人福祉施設</t>
    <phoneticPr fontId="9"/>
  </si>
  <si>
    <t>14　介護予防特定施設入居者生活介護</t>
    <phoneticPr fontId="9"/>
  </si>
  <si>
    <t>15　介護予防小規模多機能型居宅介護</t>
    <phoneticPr fontId="9"/>
  </si>
  <si>
    <t>16　介護予防認知症対応型共同生活介護</t>
    <phoneticPr fontId="9"/>
  </si>
  <si>
    <t>１　生産性向上推進体制加算（Ⅰ）　２　生産性向上推進体制加算（Ⅱ）</t>
    <phoneticPr fontId="9"/>
  </si>
  <si>
    <t>① 加算（Ⅱ）のデータ等により業務改善の取組による成果を確認</t>
    <phoneticPr fontId="9"/>
  </si>
  <si>
    <t xml:space="preserve">  資するICTを使用 </t>
    <phoneticPr fontId="9"/>
  </si>
  <si>
    <t>　</t>
    <phoneticPr fontId="9"/>
  </si>
  <si>
    <t>　</t>
    <phoneticPr fontId="9"/>
  </si>
  <si>
    <t>④ 利用者の安全並びに介護サービスの質の確保及び職員の負担軽減に資する方策を検討するため</t>
    <phoneticPr fontId="9"/>
  </si>
  <si>
    <t>　 の委員会（以下「委員会」という。）において、以下のすべての項目について必要な検討を行い、</t>
    <phoneticPr fontId="9"/>
  </si>
  <si>
    <t>　 当該項目の実施を確認</t>
    <phoneticPr fontId="9"/>
  </si>
  <si>
    <t>　 員に対する教育の実施</t>
    <phoneticPr fontId="9"/>
  </si>
  <si>
    <t>　見守り機器を導入して見守りを行っている対象者数</t>
    <phoneticPr fontId="9"/>
  </si>
  <si>
    <t>　</t>
    <phoneticPr fontId="9"/>
  </si>
  <si>
    <t>　 員に対する教育の実施</t>
    <phoneticPr fontId="9"/>
  </si>
  <si>
    <t>　　　指定権者からの求めがあった場合には、速やかに提出すること。</t>
    <phoneticPr fontId="9"/>
  </si>
  <si>
    <t>　　　等の提示について」）を参照すること。</t>
    <phoneticPr fontId="9"/>
  </si>
  <si>
    <t>（別紙35）</t>
    <phoneticPr fontId="9"/>
  </si>
  <si>
    <t>1　事 業 所 名</t>
    <phoneticPr fontId="9"/>
  </si>
  <si>
    <t>1　新規</t>
    <phoneticPr fontId="9"/>
  </si>
  <si>
    <t>2　変更</t>
    <phoneticPr fontId="9"/>
  </si>
  <si>
    <t>3　終了</t>
    <phoneticPr fontId="9"/>
  </si>
  <si>
    <t>2　高齢者施設等感染対策向上加算（Ⅱ）</t>
    <phoneticPr fontId="9"/>
  </si>
  <si>
    <t>院内感染対策に関する研修又は訓練に参加した日時</t>
    <phoneticPr fontId="9"/>
  </si>
  <si>
    <t>備考２</t>
    <phoneticPr fontId="9"/>
  </si>
  <si>
    <t>備考３</t>
    <phoneticPr fontId="9"/>
  </si>
  <si>
    <t>備考４</t>
    <phoneticPr fontId="9"/>
  </si>
  <si>
    <t>（※１）</t>
    <phoneticPr fontId="9"/>
  </si>
  <si>
    <t>（別紙40）</t>
    <phoneticPr fontId="9"/>
  </si>
  <si>
    <t>事 業 所 名</t>
    <phoneticPr fontId="9"/>
  </si>
  <si>
    <t>異動等区分</t>
    <phoneticPr fontId="9"/>
  </si>
  <si>
    <t>１　新規</t>
    <phoneticPr fontId="9"/>
  </si>
  <si>
    <t>２　変更</t>
    <phoneticPr fontId="9"/>
  </si>
  <si>
    <t>３　終了</t>
    <phoneticPr fontId="9"/>
  </si>
  <si>
    <t>１（介護予防）認知症対応型共同生活介護</t>
    <phoneticPr fontId="9"/>
  </si>
  <si>
    <t>２　介護老人福祉施設</t>
    <phoneticPr fontId="9"/>
  </si>
  <si>
    <r>
      <rPr>
        <sz val="11"/>
        <rFont val="HGSｺﾞｼｯｸM"/>
        <family val="3"/>
        <charset val="128"/>
      </rPr>
      <t>３</t>
    </r>
    <r>
      <rPr>
        <sz val="10"/>
        <rFont val="HGSｺﾞｼｯｸM"/>
        <family val="3"/>
        <charset val="128"/>
      </rPr>
      <t>　</t>
    </r>
    <r>
      <rPr>
        <sz val="9"/>
        <rFont val="HGSｺﾞｼｯｸM"/>
        <family val="3"/>
        <charset val="128"/>
      </rPr>
      <t>地域密着型介護老人福祉施設入所者生活介護</t>
    </r>
    <r>
      <rPr>
        <sz val="10"/>
        <rFont val="HGSｺﾞｼｯｸM"/>
        <family val="3"/>
        <charset val="128"/>
      </rPr>
      <t>　</t>
    </r>
    <phoneticPr fontId="9"/>
  </si>
  <si>
    <t>４　介護老人保健施設</t>
    <phoneticPr fontId="9"/>
  </si>
  <si>
    <t>５　介護医療院</t>
    <phoneticPr fontId="9"/>
  </si>
  <si>
    <t>届 出 項 目</t>
    <phoneticPr fontId="9"/>
  </si>
  <si>
    <t>③　②÷①×100</t>
    <phoneticPr fontId="9"/>
  </si>
  <si>
    <t>％</t>
    <phoneticPr fontId="9"/>
  </si>
  <si>
    <t>の平均で算定。</t>
    <phoneticPr fontId="9"/>
  </si>
  <si>
    <t>(2)</t>
    <phoneticPr fontId="9"/>
  </si>
  <si>
    <t>認知症の行動・心理症状の予防等に資する認知症介護の指導に係る専門的な研修を修了</t>
    <phoneticPr fontId="9"/>
  </si>
  <si>
    <t>・</t>
    <phoneticPr fontId="9"/>
  </si>
  <si>
    <t>ケアプログラムを含んだ研修を修了している者を必要数以上配置し、かつ、複数人の介護職員</t>
    <phoneticPr fontId="9"/>
  </si>
  <si>
    <t>からなる認知症の行動・心理症状に対応するチームを組んでいる</t>
    <phoneticPr fontId="9"/>
  </si>
  <si>
    <t>研修及び認知症の行動・心理症状の予防に資するケアプログラムを</t>
    <phoneticPr fontId="9"/>
  </si>
  <si>
    <t>含んだ研修を修了している者の数</t>
    <phoneticPr fontId="9"/>
  </si>
  <si>
    <t>(3)</t>
    <phoneticPr fontId="9"/>
  </si>
  <si>
    <t>対象者に対し、個別に認知症の行動・心理症状の評価を計画的に行い、その評価に</t>
    <phoneticPr fontId="9"/>
  </si>
  <si>
    <t>基づく値を測定し、認知症の行動・心理症状の予防等に資するチームケアを実施している</t>
    <phoneticPr fontId="9"/>
  </si>
  <si>
    <t>(4）</t>
    <phoneticPr fontId="9"/>
  </si>
  <si>
    <t>認知症の行動・心理症状の予防等に資する認知症ケアについて、カンファレンスの開催、</t>
    <phoneticPr fontId="9"/>
  </si>
  <si>
    <t>計画の作成、認知症の行動・心理症状の有無及び程度についての定期的な評価、</t>
    <phoneticPr fontId="9"/>
  </si>
  <si>
    <t>ケアの振り返り、計画の見直し等を行っている</t>
    <phoneticPr fontId="9"/>
  </si>
  <si>
    <t>認知症チームケア推進加算（Ⅰ）の（1）、（3）、（4）に該当している</t>
    <phoneticPr fontId="9"/>
  </si>
  <si>
    <t>認知症の行動・心理症状の予防等に資する認知症介護に係る専門的な研修を修了している者</t>
    <phoneticPr fontId="9"/>
  </si>
  <si>
    <t>チームを組んでいる</t>
    <phoneticPr fontId="9"/>
  </si>
  <si>
    <t>研修を修了している者の数</t>
    <phoneticPr fontId="9"/>
  </si>
  <si>
    <t>　要件を満たすことが分かる根拠書類を準備し、指定権者からの求めがあった場合には、速やかに提出</t>
    <phoneticPr fontId="9"/>
  </si>
  <si>
    <t>（別紙47）</t>
    <phoneticPr fontId="9"/>
  </si>
  <si>
    <t>異動等区分</t>
    <phoneticPr fontId="9"/>
  </si>
  <si>
    <t>1　新規</t>
    <phoneticPr fontId="9"/>
  </si>
  <si>
    <t>2　変更</t>
    <phoneticPr fontId="9"/>
  </si>
  <si>
    <t>3　終了</t>
    <phoneticPr fontId="9"/>
  </si>
  <si>
    <t>①</t>
    <phoneticPr fontId="9"/>
  </si>
  <si>
    <t>医療連携体制加算（Ⅰ）イ～（Ⅰ）ハのいずれかを算定している。</t>
    <phoneticPr fontId="9"/>
  </si>
  <si>
    <t>③</t>
    <phoneticPr fontId="9"/>
  </si>
  <si>
    <t>④</t>
    <phoneticPr fontId="9"/>
  </si>
  <si>
    <t>⑤</t>
    <phoneticPr fontId="9"/>
  </si>
  <si>
    <t>※</t>
    <phoneticPr fontId="9"/>
  </si>
  <si>
    <t>備考</t>
    <phoneticPr fontId="9"/>
  </si>
  <si>
    <t>要件を満たすことが分かる根拠書類を準備し、指定権者からの求めがあった場合には、速やかに提出すること。</t>
    <phoneticPr fontId="9"/>
  </si>
  <si>
    <t>（別紙48）</t>
    <phoneticPr fontId="9"/>
  </si>
  <si>
    <t>異動等区分</t>
    <phoneticPr fontId="9"/>
  </si>
  <si>
    <t>1　新規</t>
    <phoneticPr fontId="9"/>
  </si>
  <si>
    <t>2　変更</t>
    <phoneticPr fontId="9"/>
  </si>
  <si>
    <t>届 出 項 目</t>
    <phoneticPr fontId="9"/>
  </si>
  <si>
    <t>○医療連携体制加算（Ⅰ）に係る届出内容</t>
    <phoneticPr fontId="9"/>
  </si>
  <si>
    <t>①</t>
    <phoneticPr fontId="9"/>
  </si>
  <si>
    <t>・</t>
    <phoneticPr fontId="9"/>
  </si>
  <si>
    <t>※１</t>
    <phoneticPr fontId="9"/>
  </si>
  <si>
    <t>※２</t>
    <phoneticPr fontId="9"/>
  </si>
  <si>
    <t>「病院等」は「病院、診療所若しくは指定訪問看護ステーション」を指す。</t>
    <phoneticPr fontId="9"/>
  </si>
  <si>
    <t>備考　要件を満たすことが分かる根拠書類を準備し、指定権者からの求めがあった場合には、</t>
    <phoneticPr fontId="9"/>
  </si>
  <si>
    <t>（別紙48－2）</t>
    <phoneticPr fontId="9"/>
  </si>
  <si>
    <t>医療連携体制加算（Ⅰ）イ～（Ⅰ）ハのいずれかを算定している。</t>
    <phoneticPr fontId="9"/>
  </si>
  <si>
    <t>算定日の属する月の前３月間において、下記いずれかに該当する状態の利用者が１人以上である。</t>
    <phoneticPr fontId="9"/>
  </si>
  <si>
    <t>　（イ）呼吸障害等により人工呼吸器を使用している状態</t>
    <phoneticPr fontId="9"/>
  </si>
  <si>
    <t>　（エ）人工腎臓を実施している状態</t>
    <phoneticPr fontId="9"/>
  </si>
  <si>
    <t>■　加算届の提出方法</t>
    <rPh sb="2" eb="5">
      <t>カサントドケ</t>
    </rPh>
    <rPh sb="6" eb="10">
      <t>テイシュツホウホウ</t>
    </rPh>
    <phoneticPr fontId="4"/>
  </si>
  <si>
    <t>〒877-8601</t>
    <phoneticPr fontId="4"/>
  </si>
  <si>
    <t>必要書類</t>
    <phoneticPr fontId="4"/>
  </si>
  <si>
    <r>
      <rPr>
        <sz val="11"/>
        <rFont val="Meiryo UI"/>
        <family val="3"/>
        <charset val="128"/>
      </rPr>
      <t>運営規程</t>
    </r>
    <r>
      <rPr>
        <sz val="10"/>
        <rFont val="Meiryo UI"/>
        <family val="3"/>
        <charset val="128"/>
      </rPr>
      <t xml:space="preserve">
</t>
    </r>
    <r>
      <rPr>
        <sz val="9"/>
        <rFont val="Meiryo UI"/>
        <family val="3"/>
        <charset val="128"/>
      </rPr>
      <t>(料金表含)</t>
    </r>
    <rPh sb="0" eb="2">
      <t>ウンエイ</t>
    </rPh>
    <rPh sb="2" eb="4">
      <t>キテイ</t>
    </rPh>
    <rPh sb="6" eb="9">
      <t>リョウキンヒョウ</t>
    </rPh>
    <rPh sb="9" eb="10">
      <t>フク</t>
    </rPh>
    <phoneticPr fontId="4"/>
  </si>
  <si>
    <t>※(Ⅰイ)(Ⅰロ)のみ必要。看護職員のみ記載。</t>
    <rPh sb="11" eb="13">
      <t>ヒツヨウ</t>
    </rPh>
    <rPh sb="14" eb="18">
      <t>カンゴショクイン</t>
    </rPh>
    <rPh sb="20" eb="22">
      <t>キサイ</t>
    </rPh>
    <phoneticPr fontId="4"/>
  </si>
  <si>
    <r>
      <t xml:space="preserve">別紙14-6
</t>
    </r>
    <r>
      <rPr>
        <sz val="10"/>
        <rFont val="Meiryo UI"/>
        <family val="3"/>
        <charset val="128"/>
      </rPr>
      <t>別紙7-2（有資格者等の割合計算書）※</t>
    </r>
    <rPh sb="0" eb="2">
      <t>ベッシ</t>
    </rPh>
    <rPh sb="7" eb="9">
      <t>ベッシ</t>
    </rPh>
    <rPh sb="13" eb="17">
      <t>ユウシカクシャ</t>
    </rPh>
    <rPh sb="17" eb="18">
      <t>トウ</t>
    </rPh>
    <rPh sb="19" eb="21">
      <t>ワリアイ</t>
    </rPh>
    <rPh sb="21" eb="24">
      <t>ケイサンショ</t>
    </rPh>
    <phoneticPr fontId="4"/>
  </si>
  <si>
    <t>　　　２ 「施設等の区分」及び「その他該当する体制等」欄で施設・設備等に係る加算（減算）の届出については、「平面図」を添付してください。</t>
    <phoneticPr fontId="4"/>
  </si>
  <si>
    <t>　　　10　「その他該当する体制等」欄で人員配置に係る加算（減算）の届出については、それぞれ加算（減算）の要件となる職員の配置状況や勤務体制がわかる書類を添付してください。</t>
    <phoneticPr fontId="9"/>
  </si>
  <si>
    <t>　　　　　　（例）－「機能訓練指導体制」…機能訓練指導員、「夜間勤務条件基準」…夜勤を行う看護師（准看護師）と介護職員の配置状況　等</t>
    <phoneticPr fontId="9"/>
  </si>
  <si>
    <t>　　　13 「入浴介助加算」については、「浴室の平面図等」及び入浴介助加算（Ⅰ）の要件である研修を実施または、実施することが分かる資料等を添付してください。</t>
    <phoneticPr fontId="9"/>
  </si>
  <si>
    <t>　　　14 「中重度者ケア体制加算」については、「中重度者ケア体制加算に係る届出書」（別紙22）及び「利用者の割合に関する計算書」（別紙22ー2）を添付してください。</t>
    <phoneticPr fontId="9"/>
  </si>
  <si>
    <t>　　　15   地域密着型通所介護の「認知症加算」については、「認知症加算に係る届出書」（別紙23）及び「利用者の割合に関する計算書」（別紙23ー2）を、
　　　　　小規模多機能型居宅介護、複合型サービス（看護小規模多機能型居宅介護）の「認知症加算（Ⅰ）・（Ⅱ）」については、「認知症加算（Ⅰ）・（Ⅱ）に係る届出書」（別紙44）を添付してください。</t>
    <phoneticPr fontId="9"/>
  </si>
  <si>
    <t>　　　28 「テクノロジーの導入」については、「テクノロジーの導入による日常生活継続支援加算に関する届出書」（別紙37ー2）、「テクノロジーの導入による入居継続支援加算に関する届出書」（別紙32-2）を添付してください。</t>
    <rPh sb="14" eb="16">
      <t>ドウニュウ</t>
    </rPh>
    <rPh sb="93" eb="95">
      <t>ベッシ</t>
    </rPh>
    <rPh sb="101" eb="103">
      <t>テンプ</t>
    </rPh>
    <phoneticPr fontId="9"/>
  </si>
  <si>
    <t>　　　30 「高齢者施設等感染対策向上加算Ⅰ」 「高齢者施設等感染対策向上加算Ⅱ」については、「高齢者施設等感染対策向上加算に係る届出書」（別紙35）を添付してください。</t>
    <phoneticPr fontId="9"/>
  </si>
  <si>
    <t>　　　31 「生産性向上推進体制加算」については、「生産性向上推進体制加算に係る届出書」（別紙28）を添付してください。</t>
    <phoneticPr fontId="9"/>
  </si>
  <si>
    <t>　　　32「口腔連携強化加算」については、「口腔連携強化加算に関する届出書」（別紙11）を添付してください。</t>
    <phoneticPr fontId="9"/>
  </si>
  <si>
    <t>介護職員等処遇改善加算</t>
    <phoneticPr fontId="4"/>
  </si>
  <si>
    <t>介護職員等処遇改善加算の届出については、別途計画書の提出が必要です。</t>
    <phoneticPr fontId="4"/>
  </si>
  <si>
    <t>605 認知症対応型共同生活介護費</t>
  </si>
  <si>
    <t>所轄庁
確認欄</t>
    <rPh sb="0" eb="3">
      <t>ショカツチョウ</t>
    </rPh>
    <rPh sb="4" eb="6">
      <t>カクニン</t>
    </rPh>
    <rPh sb="6" eb="7">
      <t>ラン</t>
    </rPh>
    <phoneticPr fontId="54"/>
  </si>
  <si>
    <t>令6.10.18
指導員:</t>
  </si>
  <si>
    <t>×</t>
  </si>
  <si>
    <t>△</t>
  </si>
  <si>
    <t>非該当</t>
    <rPh sb="0" eb="1">
      <t>ヒ</t>
    </rPh>
    <rPh sb="1" eb="3">
      <t>ガイトウ</t>
    </rPh>
    <phoneticPr fontId="54"/>
  </si>
  <si>
    <t>他</t>
    <rPh sb="0" eb="1">
      <t>ホカ</t>
    </rPh>
    <phoneticPr fontId="54"/>
  </si>
  <si>
    <t>点検項目</t>
    <rPh sb="0" eb="2">
      <t>テンケン</t>
    </rPh>
    <rPh sb="2" eb="4">
      <t>コウモク</t>
    </rPh>
    <phoneticPr fontId="54"/>
  </si>
  <si>
    <t>点検事項</t>
    <rPh sb="0" eb="2">
      <t>テンケン</t>
    </rPh>
    <rPh sb="2" eb="4">
      <t>ジコウ</t>
    </rPh>
    <phoneticPr fontId="54"/>
  </si>
  <si>
    <r>
      <t>点検結果</t>
    </r>
    <r>
      <rPr>
        <sz val="8"/>
        <rFont val="ＭＳ ゴシック"/>
        <family val="3"/>
        <charset val="128"/>
      </rPr>
      <t xml:space="preserve">
(■×で示す)</t>
    </r>
    <rPh sb="0" eb="2">
      <t>テンケン</t>
    </rPh>
    <rPh sb="2" eb="4">
      <t>ケッカ</t>
    </rPh>
    <rPh sb="9" eb="10">
      <t>シメ</t>
    </rPh>
    <phoneticPr fontId="54"/>
  </si>
  <si>
    <t>備考</t>
    <rPh sb="0" eb="2">
      <t>ビコウ</t>
    </rPh>
    <phoneticPr fontId="54"/>
  </si>
  <si>
    <t>評価</t>
    <rPh sb="0" eb="2">
      <t>ヒョウカ</t>
    </rPh>
    <phoneticPr fontId="54"/>
  </si>
  <si>
    <t>発見した事実等</t>
  </si>
  <si>
    <t>調査対象選定</t>
    <rPh sb="0" eb="6">
      <t>チョウサタイショウセンテイ</t>
    </rPh>
    <phoneticPr fontId="54"/>
  </si>
  <si>
    <t xml:space="preserve">人員基準欠如減算
</t>
    <rPh sb="0" eb="2">
      <t>ジンイン</t>
    </rPh>
    <rPh sb="2" eb="4">
      <t>キジュン</t>
    </rPh>
    <rPh sb="4" eb="6">
      <t>ケツジョ</t>
    </rPh>
    <rPh sb="6" eb="8">
      <t>ゲンサン</t>
    </rPh>
    <phoneticPr fontId="54"/>
  </si>
  <si>
    <t xml:space="preserve">従業者が指定地域密着型（介護予防）サービス基準に定める員数を置いていない
</t>
  </si>
  <si>
    <t>該当</t>
    <rPh sb="0" eb="2">
      <t>ガイトウ</t>
    </rPh>
    <phoneticPr fontId="54"/>
  </si>
  <si>
    <t>満たさない場合は減算適用</t>
    <rPh sb="0" eb="1">
      <t>ミ</t>
    </rPh>
    <rPh sb="5" eb="7">
      <t>バアイ</t>
    </rPh>
    <rPh sb="8" eb="10">
      <t>ゲンザン</t>
    </rPh>
    <rPh sb="10" eb="12">
      <t>テキヨウ</t>
    </rPh>
    <phoneticPr fontId="54"/>
  </si>
  <si>
    <t xml:space="preserve">定員超過利用減算
</t>
    <rPh sb="0" eb="2">
      <t>テイイン</t>
    </rPh>
    <rPh sb="2" eb="4">
      <t>チョウカ</t>
    </rPh>
    <rPh sb="4" eb="6">
      <t>リヨウ</t>
    </rPh>
    <rPh sb="6" eb="8">
      <t>ゲンサン</t>
    </rPh>
    <phoneticPr fontId="54"/>
  </si>
  <si>
    <t xml:space="preserve">利用者数が市町村長に提出した運営規程に定められる利用定員を超えている
</t>
  </si>
  <si>
    <t>夜勤減算</t>
    <rPh sb="0" eb="4">
      <t>ヤキンゲンザン</t>
    </rPh>
    <phoneticPr fontId="54"/>
  </si>
  <si>
    <t xml:space="preserve">夜勤を行う介護従業者の数が共同生活住居ごとに１以上配置されていない
</t>
  </si>
  <si>
    <t>身体拘束廃止未実施減算</t>
    <rPh sb="0" eb="2">
      <t>シンタイ</t>
    </rPh>
    <rPh sb="2" eb="4">
      <t>コウソク</t>
    </rPh>
    <rPh sb="4" eb="6">
      <t>ハイシ</t>
    </rPh>
    <rPh sb="6" eb="9">
      <t>ミジッシ</t>
    </rPh>
    <rPh sb="9" eb="11">
      <t>ゲンサン</t>
    </rPh>
    <phoneticPr fontId="54"/>
  </si>
  <si>
    <t xml:space="preserve">身体的拘束等を行う場合の記録
</t>
  </si>
  <si>
    <t>未整備</t>
    <rPh sb="0" eb="3">
      <t>ミセイビ</t>
    </rPh>
    <phoneticPr fontId="65"/>
  </si>
  <si>
    <t xml:space="preserve">身体的拘束等の適正化のための対策を検討する委員会を３月に１回以上開催
</t>
  </si>
  <si>
    <t>未実施</t>
    <rPh sb="0" eb="3">
      <t>ミジッシ</t>
    </rPh>
    <phoneticPr fontId="65"/>
  </si>
  <si>
    <t xml:space="preserve">身体的拘束等の適正化のための指針を整備
</t>
  </si>
  <si>
    <t xml:space="preserve">身体的拘束等の適正化のための研修を定期的に（年２回以上）に開催
</t>
  </si>
  <si>
    <t>高齢者虐待防止措置未実施減算</t>
    <rPh sb="0" eb="3">
      <t>コウレイシャ</t>
    </rPh>
    <rPh sb="3" eb="9">
      <t>ギャクタイボウシソチ</t>
    </rPh>
    <rPh sb="9" eb="12">
      <t>ミジッシ</t>
    </rPh>
    <rPh sb="12" eb="14">
      <t>ゲンサン</t>
    </rPh>
    <phoneticPr fontId="54"/>
  </si>
  <si>
    <t xml:space="preserve">虐待防止のための委員会を定期的に開催し、その結果を従業者に周知
</t>
  </si>
  <si>
    <t>未実施</t>
    <rPh sb="0" eb="3">
      <t>ミジッシ</t>
    </rPh>
    <phoneticPr fontId="51"/>
  </si>
  <si>
    <t xml:space="preserve">虐待防止のための指針を整備
</t>
  </si>
  <si>
    <t>未整備</t>
    <rPh sb="0" eb="3">
      <t>ミセイビ</t>
    </rPh>
    <phoneticPr fontId="51"/>
  </si>
  <si>
    <t xml:space="preserve">虐待防止のための研修を定期的に（年２回以上）実施
</t>
  </si>
  <si>
    <t xml:space="preserve">虐待防止措置を適正に実施するための担当者を配置
</t>
    <rPh sb="21" eb="23">
      <t>ハイチ</t>
    </rPh>
    <phoneticPr fontId="54"/>
  </si>
  <si>
    <t>未配置</t>
    <rPh sb="0" eb="1">
      <t>ミ</t>
    </rPh>
    <rPh sb="1" eb="3">
      <t>ハイチ</t>
    </rPh>
    <phoneticPr fontId="51"/>
  </si>
  <si>
    <t>業務継続計画未策定減算</t>
    <rPh sb="0" eb="2">
      <t>ギョウム</t>
    </rPh>
    <rPh sb="2" eb="4">
      <t>ケイゾク</t>
    </rPh>
    <rPh sb="4" eb="6">
      <t>ケイカク</t>
    </rPh>
    <rPh sb="6" eb="11">
      <t>ミサクテイゲンサン</t>
    </rPh>
    <phoneticPr fontId="54"/>
  </si>
  <si>
    <t xml:space="preserve">業務継続計画を策定
</t>
  </si>
  <si>
    <t>未策定</t>
    <rPh sb="0" eb="1">
      <t>ミ</t>
    </rPh>
    <rPh sb="1" eb="3">
      <t>サクテイ</t>
    </rPh>
    <phoneticPr fontId="51"/>
  </si>
  <si>
    <t>R7.3.31まで経過措置
（「感染症の予防及びまん延防止のための指針」「非常災害に関する具体的計画」が未策定の場合を除く）</t>
    <rPh sb="9" eb="13">
      <t>ケイカソチ</t>
    </rPh>
    <rPh sb="16" eb="19">
      <t>カンセンショウ</t>
    </rPh>
    <rPh sb="20" eb="22">
      <t>ヨボウ</t>
    </rPh>
    <rPh sb="22" eb="23">
      <t>オヨ</t>
    </rPh>
    <rPh sb="26" eb="27">
      <t>エン</t>
    </rPh>
    <rPh sb="27" eb="29">
      <t>ボウシ</t>
    </rPh>
    <rPh sb="33" eb="35">
      <t>シシン</t>
    </rPh>
    <rPh sb="37" eb="41">
      <t>ヒジョウサイガイ</t>
    </rPh>
    <rPh sb="42" eb="43">
      <t>カン</t>
    </rPh>
    <rPh sb="45" eb="48">
      <t>グタイテキ</t>
    </rPh>
    <rPh sb="48" eb="50">
      <t>ケイカク</t>
    </rPh>
    <rPh sb="52" eb="55">
      <t>ミサクテイ</t>
    </rPh>
    <rPh sb="56" eb="58">
      <t>バアイ</t>
    </rPh>
    <rPh sb="59" eb="60">
      <t>ノゾ</t>
    </rPh>
    <phoneticPr fontId="54"/>
  </si>
  <si>
    <t xml:space="preserve">業務継続計画に従い必要な措置を講じている。
※業務継続計画の周知、研修、訓練及び定期的な業務継続計画の見直しの実施の有無は、業務継続計画未策定減算の算定要件ではない。
</t>
  </si>
  <si>
    <t>３ユニットで夜勤を行う職員の員数を２人以上とする場合</t>
  </si>
  <si>
    <t xml:space="preserve">３つの共同生活住居を有する事業所において、全ての共同生活住居が同一の階に隣接し、介護従業者が円滑に利用者の状況把握を行い、速やかな対応を行うことが可能である構造
</t>
  </si>
  <si>
    <t xml:space="preserve">夜間の勤務に関するマニュアルの策定や避難訓練の実施といった安全対策が行われ、利用者の安全性が確保されていると認められること
</t>
  </si>
  <si>
    <t>夜間支援体制加算（Ⅰ）</t>
    <rPh sb="0" eb="2">
      <t>ヤカン</t>
    </rPh>
    <rPh sb="2" eb="4">
      <t>シエン</t>
    </rPh>
    <rPh sb="4" eb="6">
      <t>タイセイ</t>
    </rPh>
    <rPh sb="6" eb="8">
      <t>カサン</t>
    </rPh>
    <phoneticPr fontId="54"/>
  </si>
  <si>
    <t xml:space="preserve">認知症対応型共同生活介護費(Ⅰ)又は短期利用認知症対応型共同生活介護費(Ⅰ)を算定していること。
</t>
  </si>
  <si>
    <t>満たす</t>
    <rPh sb="0" eb="1">
      <t>ミ</t>
    </rPh>
    <phoneticPr fontId="54"/>
  </si>
  <si>
    <t xml:space="preserve">以下（一）（二）のいずれかに該当すること
</t>
  </si>
  <si>
    <t xml:space="preserve">（一）夜勤を行う介護従業者の数が、基準上必要とされている数に１を加えた数以上であること。（常勤換算方法で１以上の介護従業者又は宿直勤務に当たる者を配置）※なお、以下のいずれにも該当する場合は、常勤換算方法で0.9以上とする。
ａ：夜勤時間帯を通じて、利用者の動向を検知できる見守り機器を当該指定認知症対応型共同生活介護事業所の利用者の数の10分の１以上の数設置していること
ｂ：利用者の安全並びに介護サービスの質の確保及び職員の負担軽減に資する方策を検討するための委員会（３月に１回以上開催）において、必要な検討等が行われていること
</t>
  </si>
  <si>
    <t xml:space="preserve">（二）指定地域密着型サービス基準第90条第１項の規定により夜間及び深夜の時間帯を通じて置くべき数の介護従業者に加えて、宿直勤務に当たる者を１名以上配置していること
</t>
  </si>
  <si>
    <t xml:space="preserve">全ての開所日において夜間及び深夜の時間帯の体制が人員配置基準を上回っている
</t>
  </si>
  <si>
    <t xml:space="preserve">定員超過利用・人員基準欠如に該当していない
</t>
  </si>
  <si>
    <t>夜間支援体制加算（Ⅱ）</t>
    <rPh sb="0" eb="2">
      <t>ヤカン</t>
    </rPh>
    <rPh sb="2" eb="4">
      <t>シエン</t>
    </rPh>
    <rPh sb="4" eb="6">
      <t>タイセイ</t>
    </rPh>
    <rPh sb="6" eb="8">
      <t>カサン</t>
    </rPh>
    <phoneticPr fontId="54"/>
  </si>
  <si>
    <t xml:space="preserve">認知症対応型共同生活介護費(Ⅱ)又は短期利用認知症対応型共同生活介護費(Ⅱ)を算定していること。
</t>
  </si>
  <si>
    <t xml:space="preserve">（一）夜勤を行う介護従業者の数が、基準上必要とされている数に１を加えた数以上であること。（常勤換算方法で１以上の介護従業者又は宿直勤務に当たる者を配置）※なお、以下のいずれにも該当する場合は、常勤換算方法で0.9以上とする。
ａ：夜勤時間帯を通じて、利用者の動向を検知できる見守り機器を当該指定認知症対応型共同生活介護事業所の利用者の数の10分の１以上の数設置していること
ｂ：利用者の安全並びに介護サービスの質の確保及び職員の負担軽減に資する方策を検討するための委員会（３月に１回以上開催）において、必要な検討等が行われていること。
</t>
  </si>
  <si>
    <t xml:space="preserve">（二）指定地域密着型サービス基準第90条第１項の規定により夜間及び深夜の時間帯を通じて置くべき数の介護従業者に加えて、宿直勤務に当たる者を１名以上配置していること。
</t>
  </si>
  <si>
    <t>認知症行動・心理症状緊急対応加算</t>
    <rPh sb="0" eb="3">
      <t>ニンチショウ</t>
    </rPh>
    <rPh sb="3" eb="5">
      <t>コウドウ</t>
    </rPh>
    <rPh sb="6" eb="8">
      <t>シンリ</t>
    </rPh>
    <rPh sb="8" eb="10">
      <t>ショウジョウ</t>
    </rPh>
    <rPh sb="10" eb="12">
      <t>キンキュウ</t>
    </rPh>
    <rPh sb="12" eb="14">
      <t>タイオウ</t>
    </rPh>
    <rPh sb="14" eb="16">
      <t>カサン</t>
    </rPh>
    <phoneticPr fontId="54"/>
  </si>
  <si>
    <t xml:space="preserve">次のａ～ｃに該当しない
ａ　病院又は診療所に入院中の者
ｂ　介護保険施設又は地域密着型介護老人福祉施設に入院中又は入所中の者
ｃ　認知症対応型共同生活介護、地域密着型特定施設入居者生活介護、特定施設入居者生活介護、短期入所生活介護、短期入所療養介護、短期利用認知症対応型共同生活介護、短期利用特定施設入居者生活介護及び地域密着型短期利用特定施設入居者生活介護の利用中の者
</t>
  </si>
  <si>
    <t xml:space="preserve">利用者に「認知症の行動・心理症状」が認められ、緊急に短期利用認知症対応型共同生活介護が必要であると医師が判断し、医師が判断した当該日又はその次の日に利用を開始した場合
</t>
  </si>
  <si>
    <t xml:space="preserve">介護支援専門員、受入事業所の職員と連携をし、利用者又は家族との同意の上、短期利用認知症対応型共同生活介護の利用を開始
</t>
  </si>
  <si>
    <t xml:space="preserve">判断を行った医師は症状、判断の内容等を診療録等に記録し、事業所は判断を行った医師名、日付及び留意事項等を介護サービス計画書に記録している
</t>
  </si>
  <si>
    <t xml:space="preserve">利用開始日から起算して７日以内
</t>
  </si>
  <si>
    <t>若年性認知症利用者受入加算</t>
    <rPh sb="0" eb="2">
      <t>ジャクネン</t>
    </rPh>
    <rPh sb="2" eb="3">
      <t>セイ</t>
    </rPh>
    <rPh sb="3" eb="6">
      <t>ニンチショウ</t>
    </rPh>
    <rPh sb="6" eb="9">
      <t>リヨウシャ</t>
    </rPh>
    <rPh sb="9" eb="11">
      <t>ウケイレ</t>
    </rPh>
    <rPh sb="11" eb="13">
      <t>カサン</t>
    </rPh>
    <phoneticPr fontId="54"/>
  </si>
  <si>
    <t xml:space="preserve">若年性認知症利用者ごとに個別に担当者を定めている
</t>
  </si>
  <si>
    <t xml:space="preserve">担当者中心に利用者の特性やニーズに応じた適切なサービス提供を行う
</t>
  </si>
  <si>
    <t>実施</t>
    <rPh sb="0" eb="2">
      <t>ジッシ</t>
    </rPh>
    <phoneticPr fontId="54"/>
  </si>
  <si>
    <t>入院時費用</t>
    <rPh sb="0" eb="3">
      <t>ニュウインジ</t>
    </rPh>
    <rPh sb="3" eb="5">
      <t>ヒヨウ</t>
    </rPh>
    <phoneticPr fontId="54"/>
  </si>
  <si>
    <t xml:space="preserve">利用者が病院又は診療所への入院をした場合
</t>
  </si>
  <si>
    <t xml:space="preserve">入院後３月以内に退院することが明らかに見込まれるときは、利用者及び家族の希望等を勘案し、必要に応じて適切な便宜を提供するとともに、やむを得ない事情がある場合を除き、退院後再び事業所に円滑に入居できる体制を確保していること
</t>
  </si>
  <si>
    <t xml:space="preserve">上記について、あらかじめ利用者に説明を行っている
</t>
  </si>
  <si>
    <t>看取り介護加算</t>
    <rPh sb="0" eb="2">
      <t>ミト</t>
    </rPh>
    <rPh sb="3" eb="5">
      <t>カイゴ</t>
    </rPh>
    <rPh sb="5" eb="7">
      <t>カサン</t>
    </rPh>
    <phoneticPr fontId="54"/>
  </si>
  <si>
    <t xml:space="preserve">看取りに関する指針を定め、入居の際に、利用者又は家族等に指針の内容を説明し、同意を得ている
</t>
  </si>
  <si>
    <t>看取りに関する指針</t>
  </si>
  <si>
    <t xml:space="preserve">医師、看護職員（事業所の職員又は当該事業所と密接な連携を確保できる範囲内の距離にある病院若しくは診療所若しくは訪問看護ステーションの職員に限る。）、介護職員、介護支援専門員その他の職種による協議の上、事業所における看取りの実績等を踏まえ、適宜看取りに関する指針を見直している
</t>
  </si>
  <si>
    <t xml:space="preserve">看取りに関する職員研修を行っている
</t>
  </si>
  <si>
    <t xml:space="preserve">医師が医学的知見に基づき回復の見込みがないと診断した者
</t>
  </si>
  <si>
    <t xml:space="preserve">医師、看護職員（事業所の職員又は当該事業所と密接な連携を確保できる範囲内の距離にある病院若しくは診療所若しくは訪問看護ステーションの職員に限る。）、介護支援専門員その他の職種の者（以下「医師等」という。）等が共同で作成した利用者の介護に係る計画について、医師等のうちその内容に応じた適当な者から説明を受け、利用者又は家族等に説明し、同意を得ている
</t>
  </si>
  <si>
    <r>
      <rPr>
        <sz val="11"/>
        <rFont val="ＭＳ Ｐゴシック"/>
        <family val="3"/>
        <charset val="128"/>
      </rPr>
      <t>看取りに関する指針に基づき、利用者の状態又は家族の求め等に応じ随時、医師等の相互の連携の下、介護記録等利用者に関する記録を活用し行われる介護についての説明を受け、利用者又は家族等に説明し、同意を得ている</t>
    </r>
    <r>
      <rPr>
        <strike/>
        <sz val="11"/>
        <rFont val="ＭＳ Ｐゴシック"/>
        <family val="3"/>
        <charset val="128"/>
      </rPr>
      <t xml:space="preserve">
</t>
    </r>
    <rPh sb="0" eb="2">
      <t>ミト</t>
    </rPh>
    <rPh sb="4" eb="5">
      <t>カン</t>
    </rPh>
    <rPh sb="7" eb="9">
      <t>シシン</t>
    </rPh>
    <rPh sb="10" eb="11">
      <t>モト</t>
    </rPh>
    <rPh sb="14" eb="17">
      <t>リヨウシャ</t>
    </rPh>
    <rPh sb="18" eb="20">
      <t>ジョウタイ</t>
    </rPh>
    <rPh sb="20" eb="21">
      <t>マタ</t>
    </rPh>
    <rPh sb="22" eb="24">
      <t>カゾク</t>
    </rPh>
    <rPh sb="25" eb="26">
      <t>モト</t>
    </rPh>
    <rPh sb="27" eb="28">
      <t>ナド</t>
    </rPh>
    <rPh sb="29" eb="30">
      <t>オウ</t>
    </rPh>
    <rPh sb="31" eb="33">
      <t>ズイジ</t>
    </rPh>
    <rPh sb="34" eb="36">
      <t>イシ</t>
    </rPh>
    <rPh sb="36" eb="37">
      <t>ナド</t>
    </rPh>
    <rPh sb="38" eb="40">
      <t>ソウゴ</t>
    </rPh>
    <rPh sb="41" eb="43">
      <t>レンケイ</t>
    </rPh>
    <rPh sb="44" eb="45">
      <t>モト</t>
    </rPh>
    <rPh sb="46" eb="48">
      <t>カイゴ</t>
    </rPh>
    <rPh sb="48" eb="50">
      <t>キロク</t>
    </rPh>
    <rPh sb="50" eb="51">
      <t>ナド</t>
    </rPh>
    <rPh sb="51" eb="54">
      <t>リヨウシャ</t>
    </rPh>
    <rPh sb="55" eb="56">
      <t>カン</t>
    </rPh>
    <rPh sb="58" eb="60">
      <t>キロク</t>
    </rPh>
    <rPh sb="61" eb="63">
      <t>カツヨウ</t>
    </rPh>
    <rPh sb="64" eb="65">
      <t>オコナ</t>
    </rPh>
    <rPh sb="68" eb="70">
      <t>カイゴ</t>
    </rPh>
    <rPh sb="75" eb="77">
      <t>セツメイ</t>
    </rPh>
    <rPh sb="78" eb="79">
      <t>ウ</t>
    </rPh>
    <rPh sb="81" eb="84">
      <t>リヨウシャ</t>
    </rPh>
    <rPh sb="84" eb="85">
      <t>マタ</t>
    </rPh>
    <rPh sb="86" eb="89">
      <t>カゾクナド</t>
    </rPh>
    <rPh sb="90" eb="92">
      <t>セツメイ</t>
    </rPh>
    <rPh sb="94" eb="96">
      <t>ドウイ</t>
    </rPh>
    <rPh sb="97" eb="98">
      <t>エ</t>
    </rPh>
    <phoneticPr fontId="54"/>
  </si>
  <si>
    <t xml:space="preserve">利用者が退居等する際、退居等の翌月に亡くなった場合に、前月分の看取り介護加算に係る一部負担の請求を行う場合があることを説明し、文書にて同意を得ること
</t>
  </si>
  <si>
    <t xml:space="preserve">事業所が入院する医療機関等に利用者の状態を尋ねたときに、当該医療機関等が事業所に対して本人の状態を伝えることについて、退居等の際、利用者に対して説明をし、文書にて同意を得ること
</t>
  </si>
  <si>
    <t xml:space="preserve">利用者等に対する随時の説明に係る同意を口頭で得た場合には、介護記録にその説明日時、内容等を記載するとともに、同意を得た旨を記載しておく
</t>
  </si>
  <si>
    <t xml:space="preserve">利用者が十分に判断をできる状態になく、かつ、家族の来訪が見込まれない場合、介護記録に職員間の相談日時、内容等を記載するとともに、利用者の状態や家族と連絡を取ったにもかかわらず事業所への来訪がなかった旨を記載すること
</t>
  </si>
  <si>
    <t xml:space="preserve">死亡日以前31日以上45日以下
</t>
  </si>
  <si>
    <t xml:space="preserve">死亡日以前４日以上30日以下
</t>
  </si>
  <si>
    <t xml:space="preserve">死亡日の前日及び前々日
</t>
  </si>
  <si>
    <t xml:space="preserve">死亡日
</t>
  </si>
  <si>
    <t xml:space="preserve">退居した日の翌日から死亡日の間は算定しない
</t>
  </si>
  <si>
    <t xml:space="preserve">医療連携体制加算を算定している
</t>
  </si>
  <si>
    <t>初期加算</t>
    <rPh sb="0" eb="2">
      <t>ショキ</t>
    </rPh>
    <rPh sb="2" eb="4">
      <t>カサン</t>
    </rPh>
    <phoneticPr fontId="54"/>
  </si>
  <si>
    <t xml:space="preserve">入居した日から起算して30日以内（30日を超える病院又は診療所への入院後に事業所に再び入居した場合も、同様とする。）
</t>
  </si>
  <si>
    <t xml:space="preserve">過去３月間（ただし日常生活自立度のランクⅢ、Ⅳ又はＭに該当する者の場合は過去１月間）の間に、当該事業所に入居したことがない
</t>
  </si>
  <si>
    <t>協力医療機関連携加算</t>
    <rPh sb="0" eb="2">
      <t>キョウリョク</t>
    </rPh>
    <rPh sb="2" eb="4">
      <t>イリョウ</t>
    </rPh>
    <rPh sb="4" eb="6">
      <t>キカン</t>
    </rPh>
    <rPh sb="6" eb="8">
      <t>レンケイ</t>
    </rPh>
    <rPh sb="8" eb="10">
      <t>カサン</t>
    </rPh>
    <phoneticPr fontId="54"/>
  </si>
  <si>
    <t xml:space="preserve">協力医療機関との間で、利用者の同意を得て、当該利用者の病歴等の情報を共有する会議を定期的に（概ね月に１回以上※）開催している
※電子的システムにより、利用者の情報が随時確認できる体制が確保されている場合は年３回以上
</t>
  </si>
  <si>
    <t xml:space="preserve">協力医療機関は①及び②を満たしている
（満たしていない場合は40単位を算定）
①利用者の病状が急変した場合等において医師又は看護職員が相談対応を行う体制を常時確保している
②当該事業所からの診療の求めがあった場合において診療を行う体制を常時確保している
</t>
  </si>
  <si>
    <t xml:space="preserve">会議の開催状況についてその概要を記録している
</t>
  </si>
  <si>
    <t xml:space="preserve">医療連携体制加算（Ⅰ）イ
</t>
    <rPh sb="0" eb="8">
      <t>イリョウレンケイタイセイカサン</t>
    </rPh>
    <phoneticPr fontId="54"/>
  </si>
  <si>
    <t xml:space="preserve">事業所の職員として看護師を常勤換算方法で１名以上配置している
</t>
  </si>
  <si>
    <t xml:space="preserve">事業所の職員である看護師又は病院、診療所若しくは指定訪問看護ステーションの看護師との連携により24時間連絡できる体制を確保している
</t>
  </si>
  <si>
    <t xml:space="preserve">重度化した場合における対応の指針を定め、入居の際に利用者又はその家族等に対して、当該指針の内容を説明し、同意を得ている
</t>
  </si>
  <si>
    <t>重度化した場合における対応の指針（急性期における医師や医療機関との連携、入院期間中の当該施設における居住費・食費の取扱い、看取りに関する考え方、本人等との話し合いや意思確認の方法等）</t>
    <rPh sb="17" eb="20">
      <t>キュウセイキ</t>
    </rPh>
    <rPh sb="24" eb="26">
      <t>イシ</t>
    </rPh>
    <rPh sb="27" eb="31">
      <t>イリョウキカン</t>
    </rPh>
    <rPh sb="33" eb="35">
      <t>レンケイ</t>
    </rPh>
    <rPh sb="36" eb="41">
      <t>ニュウインキカンチュウ</t>
    </rPh>
    <rPh sb="42" eb="44">
      <t>トウガイ</t>
    </rPh>
    <rPh sb="44" eb="46">
      <t>シセツ</t>
    </rPh>
    <rPh sb="50" eb="53">
      <t>キョジュウヒ</t>
    </rPh>
    <rPh sb="54" eb="56">
      <t>ショクヒ</t>
    </rPh>
    <rPh sb="57" eb="59">
      <t>トリアツカ</t>
    </rPh>
    <rPh sb="61" eb="63">
      <t>ミト</t>
    </rPh>
    <rPh sb="65" eb="66">
      <t>カン</t>
    </rPh>
    <rPh sb="68" eb="69">
      <t>カンガ</t>
    </rPh>
    <rPh sb="70" eb="71">
      <t>カタ</t>
    </rPh>
    <rPh sb="72" eb="74">
      <t>ホンニン</t>
    </rPh>
    <rPh sb="74" eb="75">
      <t>トウ</t>
    </rPh>
    <rPh sb="77" eb="78">
      <t>ハナ</t>
    </rPh>
    <rPh sb="79" eb="80">
      <t>ア</t>
    </rPh>
    <rPh sb="82" eb="86">
      <t>イシカクニン</t>
    </rPh>
    <rPh sb="87" eb="89">
      <t>ホウホウ</t>
    </rPh>
    <rPh sb="89" eb="90">
      <t>トウ</t>
    </rPh>
    <phoneticPr fontId="54"/>
  </si>
  <si>
    <t xml:space="preserve">医療連携体制加算（Ⅰ）ロ
</t>
    <rPh sb="0" eb="8">
      <t>イリョウレンケイタイセイカサン</t>
    </rPh>
    <phoneticPr fontId="54"/>
  </si>
  <si>
    <t xml:space="preserve">事業所の職員として、看護師又は准看護師を常勤換算方法で１名以上配置している
</t>
  </si>
  <si>
    <t xml:space="preserve">事業所の職員である看護職員（※）又は病院、診療所若しくは指定訪問看護ステーションの看護師との連携により24時間連絡できる体制を確保している
※准看護師のみの場合は、病院、診療所若しくは指定訪問看護ステーションの看護師により24時間連絡できる体制が確保されていること
</t>
  </si>
  <si>
    <t xml:space="preserve">医療連携体制加算（Ⅰ）ハ
</t>
    <rPh sb="0" eb="8">
      <t>イリョウレンケイタイセイカサン</t>
    </rPh>
    <phoneticPr fontId="54"/>
  </si>
  <si>
    <t xml:space="preserve">事業所の職員として又は病院、訪問看護ステーションとの連携により、看護師を1名以上確保している
</t>
  </si>
  <si>
    <t>シフト表、資格証、契約書等</t>
    <rPh sb="3" eb="4">
      <t>ヒョウ</t>
    </rPh>
    <rPh sb="5" eb="8">
      <t>シカクショウ</t>
    </rPh>
    <rPh sb="9" eb="12">
      <t>ケイヤクショ</t>
    </rPh>
    <rPh sb="12" eb="13">
      <t>ナド</t>
    </rPh>
    <phoneticPr fontId="54"/>
  </si>
  <si>
    <t xml:space="preserve">看護師により、24時間連絡できる体制を確保している
</t>
  </si>
  <si>
    <t xml:space="preserve">医療連携体制加算（Ⅱ）
</t>
    <rPh sb="0" eb="8">
      <t>イリョウレンケイタイセイカサン</t>
    </rPh>
    <phoneticPr fontId="54"/>
  </si>
  <si>
    <t xml:space="preserve">医療連携体制加算（Ⅰ）イ、ロ又はハのいずれかを算定している
</t>
  </si>
  <si>
    <t xml:space="preserve">算定日が属する月の前３月間において、次のいずれかに該当する状態の入居者が１人以上である
・喀痰吸引を実施している状態
・呼吸障害等により人工呼吸器を使用している状態
・中心静脈注射を実施している状態
・人工腎臓を実施している状態
・重篤な心機能障害、呼吸障害等により常時モニター測定を実施している状態
・人工膀胱又は人工肛門の処置を実施している状態
・経鼻胃管や胃ろう等の経腸栄養が行われている状態
・褥瘡に対する治療を実施している状態
・気管切開が行われている状態
・留置カテーテルを使用している状態
・インスリン注射を実施している状態
</t>
  </si>
  <si>
    <t xml:space="preserve">退居時情報提供加算
</t>
    <rPh sb="0" eb="3">
      <t>タイキョジ</t>
    </rPh>
    <rPh sb="3" eb="5">
      <t>ジョウホウ</t>
    </rPh>
    <rPh sb="5" eb="7">
      <t>テイキョウ</t>
    </rPh>
    <rPh sb="7" eb="9">
      <t>カサン</t>
    </rPh>
    <phoneticPr fontId="54"/>
  </si>
  <si>
    <t xml:space="preserve">利用者が退居し、医療機関に入院する場合において、当該医療機関に対して、当該利用者の同意を得て、当該利用者の心身の状況、生活歴等の情報を提供した上で、当該利用者の紹介を行っている
</t>
  </si>
  <si>
    <t xml:space="preserve">入居者が医療機関に入院後、当該医療機関を退院し、同一月に再度当該医療機関に入院する場合には、算定していない
</t>
  </si>
  <si>
    <t>退居時相談援助加算</t>
    <rPh sb="0" eb="1">
      <t>タイ</t>
    </rPh>
    <rPh sb="1" eb="2">
      <t>キョ</t>
    </rPh>
    <rPh sb="2" eb="3">
      <t>ジ</t>
    </rPh>
    <rPh sb="3" eb="5">
      <t>ソウダン</t>
    </rPh>
    <rPh sb="5" eb="7">
      <t>エンジョ</t>
    </rPh>
    <rPh sb="7" eb="9">
      <t>カサン</t>
    </rPh>
    <phoneticPr fontId="54"/>
  </si>
  <si>
    <t xml:space="preserve">利用期間が１月を超える利用者が退居
</t>
  </si>
  <si>
    <t xml:space="preserve">利用者の退去時に利用者及びその家族等に対して退居後の居宅サービス、地域密着型サービスその他の保健医療サービス又は福祉サービスについて相談援助を行うこと
</t>
  </si>
  <si>
    <t xml:space="preserve">利用者の同意を得て、退居の日から２週間以内に利用者の退居後の居宅地を管轄する市町村（特別区を含む。）及び老人介護支援センター又は地域包括支援センターに対して、利用者の介護状況を示す文書を添えて利用者に係る居宅サービス又は地域密着型サービスに必要な情報を提供した場合
</t>
  </si>
  <si>
    <t xml:space="preserve">介護支援専門員である計画作成担当者、介護職員等が協力し、退居者及びその家族等のいずれにも行い、当該相談援助を行った日付及び内容の要点に関する記録を行うこと
</t>
  </si>
  <si>
    <t xml:space="preserve">利用者１人につき１回が限度
</t>
  </si>
  <si>
    <t>認知症専門ケア加算（Ⅰ）</t>
    <rPh sb="0" eb="3">
      <t>ニンチショウ</t>
    </rPh>
    <rPh sb="3" eb="5">
      <t>センモン</t>
    </rPh>
    <rPh sb="7" eb="9">
      <t>カサン</t>
    </rPh>
    <phoneticPr fontId="54"/>
  </si>
  <si>
    <t xml:space="preserve">利用者の総数のうち日常生活自立度Ⅲ、Ⅳ又はＭの認知症の者の占める割合が２分の１以上
</t>
  </si>
  <si>
    <t xml:space="preserve">認知症介護に係る専門的な研修を修了している者を、事業所における対象者の数が20人未満の場合は１人以上、対象者が20人以上の場合は、１に当該対象者が19人を超えて10又はその端数を増すごとに１を加えた数以上を配置し、チームとしての専門的な認知症ケアの実施
</t>
  </si>
  <si>
    <t xml:space="preserve">従業者に対して認知症ケアに関する留意事項の伝達又は技術的指導に係る会議を定期的に開催
</t>
  </si>
  <si>
    <t xml:space="preserve">認知症専門ケア加算（Ⅱ）及び認知症チームケア推進加算を算定していない
</t>
  </si>
  <si>
    <t>認知症専門ケア加算（Ⅱ）</t>
    <rPh sb="0" eb="3">
      <t>ニンチショウ</t>
    </rPh>
    <rPh sb="3" eb="5">
      <t>センモン</t>
    </rPh>
    <rPh sb="7" eb="9">
      <t>カサン</t>
    </rPh>
    <phoneticPr fontId="54"/>
  </si>
  <si>
    <t xml:space="preserve">認知症介護に係る専門的な研修を修了している者を、事業所における対象者の数が20人未満の場合は１人以上、対象者が20人以上の場合は、１に当該対象者が19名を超えて10又はその端数を増すごとに１を加えた人数を配置し、チームとしての専門的な認知症ケアの実施
</t>
  </si>
  <si>
    <t xml:space="preserve">認知症介護の指導に係る専門的な研修を終了している者を１名以上配置し、事業所全体の認知症ケアの指導等を実施
</t>
  </si>
  <si>
    <t xml:space="preserve">介護職員、看護職員ごとの認知症ケアに関する研修計画を作成し、当該計画に従い研修（外部における研修を含む）を実施又は実施を予定
</t>
  </si>
  <si>
    <t xml:space="preserve">認知症専門ケア加算（Ⅰ）及び認知症チームケア推進加算を算定していない
</t>
  </si>
  <si>
    <t xml:space="preserve">認知症チームケア推進加算（Ⅰ）
</t>
    <rPh sb="0" eb="3">
      <t>ニンチショウ</t>
    </rPh>
    <rPh sb="8" eb="10">
      <t>スイシン</t>
    </rPh>
    <rPh sb="10" eb="12">
      <t>カサン</t>
    </rPh>
    <phoneticPr fontId="54"/>
  </si>
  <si>
    <t xml:space="preserve">事業所における利用者の総数のうち、認知症自立度のランクⅡ、Ⅲ、Ⅳ又はMに該当する者（以下「対象者」という。）の占める割合が２分の１以上
</t>
  </si>
  <si>
    <t xml:space="preserve">認知症の行動・心理症状の予防及び出現時の早期対応（以下「予防等」という。）に資する認知症介護の指導に係る専門的な研修を修了している者又は認知症介護に係る専門的な研修及び認知症の行動・心理症状の予防等に資するケアプログラムを含んだ研修を修了している者（「認知症指導者養成研修」かつ認知症チームケア推進研修を修了した者）を１名以上配置し、かつ、複数人の介護職員から成る認知症の行動・心理症状に対応するチームを組んでいる
</t>
  </si>
  <si>
    <t xml:space="preserve">対象者に対し、個別に認知症の行動・心理症状の評価を計画的に行い、その評価に基づく値を測定し、認知症の行動・心理症状の予防等に資するチームケアを実施している
</t>
  </si>
  <si>
    <t>「認知症チームケア推進加算・ワークシート」等</t>
  </si>
  <si>
    <t xml:space="preserve">認知症の行動・心理症状の予防等に資する認知症ケアについて、カンファレンスの開催（月１回以上）、計画の作成、認知症の行動・心理症状の有無及び程度についての定期的な評価、ケアの振り返り、計画の見直し等を行っている
</t>
  </si>
  <si>
    <t>「認知症チームケア推進加算・ワークシート」、介護記録等</t>
    <rPh sb="22" eb="26">
      <t>カイゴキロク</t>
    </rPh>
    <phoneticPr fontId="54"/>
  </si>
  <si>
    <t>認知症チームケア推進加算（Ⅱ）</t>
    <rPh sb="0" eb="3">
      <t>ニンチショウ</t>
    </rPh>
    <rPh sb="8" eb="10">
      <t>スイシン</t>
    </rPh>
    <rPh sb="10" eb="12">
      <t>カサン</t>
    </rPh>
    <phoneticPr fontId="54"/>
  </si>
  <si>
    <t xml:space="preserve">認知症の行動・心理症状の予防等に資する認知症介護に係る専門的な研修を修了している者（「認知症実践リーダー研修」かつ認知症チームケア推進加算を修了している者）を１名以上配置し、かつ、複数人の介護職員から成る認知症の行動・心理症状に対応するチームを組んでいる
</t>
  </si>
  <si>
    <t>生活機能向上連携加算（Ⅰ）</t>
    <rPh sb="0" eb="2">
      <t>セイカツ</t>
    </rPh>
    <rPh sb="2" eb="4">
      <t>キノウ</t>
    </rPh>
    <rPh sb="4" eb="6">
      <t>コウジョウ</t>
    </rPh>
    <rPh sb="6" eb="8">
      <t>レンケイ</t>
    </rPh>
    <rPh sb="8" eb="10">
      <t>カサン</t>
    </rPh>
    <phoneticPr fontId="54"/>
  </si>
  <si>
    <t xml:space="preserve">訪問リハビリテーション事業所、通所リハビリテーション事業所又はリハビリテーションを実施している医療提供施設の理学療法士等が、ICTの活用等により利用者のADL及びIADLに関する状況について把握して助言を行い、助言に基づいて計画作成担当者が行った生活機能アセスメント
</t>
  </si>
  <si>
    <t xml:space="preserve">生活機能の向上を目的とした個別サービス計画の作成及び計画に基づくサービス提供
</t>
  </si>
  <si>
    <t xml:space="preserve">当該計画に基づく初回のサービス提供が行われた日の属する月
</t>
  </si>
  <si>
    <t>生活機能向上連携加算（Ⅱ）</t>
    <rPh sb="0" eb="2">
      <t>セイカツ</t>
    </rPh>
    <rPh sb="2" eb="4">
      <t>キノウ</t>
    </rPh>
    <rPh sb="4" eb="6">
      <t>コウジョウ</t>
    </rPh>
    <rPh sb="6" eb="8">
      <t>レンケイ</t>
    </rPh>
    <rPh sb="8" eb="10">
      <t>カサン</t>
    </rPh>
    <phoneticPr fontId="54"/>
  </si>
  <si>
    <t xml:space="preserve">訪問リハビリテーション事業所、通所リハビリテーション事業所又はリハビリテーションを実施している医療提供施設の理学療法士等が、利用者の居宅を訪問する際に計画作成責任者が同行する又は理学療法士等及び計画作成責任者が利用者の居宅を訪問した後に共同してカンファレンスを行い、共同して行った生活機能アセスメント
</t>
  </si>
  <si>
    <t xml:space="preserve">当該計画に基づく初回のサービス提供が行われた日の属する月以降３月の間
</t>
  </si>
  <si>
    <t>栄養管理体制加算</t>
    <rPh sb="0" eb="2">
      <t>エイヨウ</t>
    </rPh>
    <rPh sb="2" eb="4">
      <t>カンリ</t>
    </rPh>
    <rPh sb="4" eb="6">
      <t>タイセイ</t>
    </rPh>
    <rPh sb="6" eb="8">
      <t>カサン</t>
    </rPh>
    <phoneticPr fontId="54"/>
  </si>
  <si>
    <t xml:space="preserve">管理栄養士（当該事業所の従業者以外の管理栄養士を含む。）が、従業者に対する栄養ケアに係る技術的助言及び指導を月１回以上行っている
</t>
  </si>
  <si>
    <t xml:space="preserve">定員、人員基準に適合
</t>
  </si>
  <si>
    <t>口腔衛生管理体制加算</t>
    <rPh sb="0" eb="2">
      <t>コウクウ</t>
    </rPh>
    <rPh sb="2" eb="4">
      <t>エイセイ</t>
    </rPh>
    <rPh sb="4" eb="6">
      <t>カンリ</t>
    </rPh>
    <rPh sb="6" eb="8">
      <t>タイセイ</t>
    </rPh>
    <rPh sb="8" eb="10">
      <t>カサン</t>
    </rPh>
    <phoneticPr fontId="54"/>
  </si>
  <si>
    <t xml:space="preserve">歯科医師又は歯科医師の指示を受けた歯科衛生士の助言及び指導に基づき口腔ケアマネジメント計画を作成
</t>
  </si>
  <si>
    <t>口腔ケアマネジメント計画</t>
  </si>
  <si>
    <t xml:space="preserve">歯科医師又は歯科医師の指示を受けた歯科衛生士が、介護職員に対する口腔ケアに係る指導及び助言を実施
</t>
  </si>
  <si>
    <t>１月に１回以上</t>
    <rPh sb="1" eb="2">
      <t>ツキ</t>
    </rPh>
    <rPh sb="4" eb="5">
      <t>カイ</t>
    </rPh>
    <rPh sb="5" eb="7">
      <t>イジョウ</t>
    </rPh>
    <phoneticPr fontId="54"/>
  </si>
  <si>
    <t xml:space="preserve">口腔・栄養スクリーニング加算
</t>
    <rPh sb="0" eb="2">
      <t>コウクウ</t>
    </rPh>
    <rPh sb="3" eb="5">
      <t>エイヨウ</t>
    </rPh>
    <rPh sb="12" eb="14">
      <t>カサン</t>
    </rPh>
    <phoneticPr fontId="54"/>
  </si>
  <si>
    <t xml:space="preserve">利用開始時及び利用中６月ごとに利用者の口腔の健康状態について確認を行い、当該利用者の口腔の健康状態に関する情報（当該利用者の口腔の健康状態が低下しているおそれのある場合にあっては、その改善に必要な情報を含む。）を当該利用者を担当する介護支援専門員に提供している
</t>
  </si>
  <si>
    <t>別紙様式５－２口腔・栄養スクリーニング様式</t>
  </si>
  <si>
    <t xml:space="preserve">利用開始時及び利用中６月ごとに利用者の栄養状態について確認を行い、当該利用者の栄養状態に関する情報（当該利用者が低栄養状態の場合にあっては、その改善に必要な情報を含む。）を当該利用者を担当する介護支援専門員に提供している
</t>
  </si>
  <si>
    <t xml:space="preserve">当該事業所以外で口腔・栄養スクリーニング加算を算定していない
</t>
  </si>
  <si>
    <t xml:space="preserve">科学的介護推進体制加算
</t>
    <rPh sb="0" eb="9">
      <t>カガクテキカイゴスイシンタイセイ</t>
    </rPh>
    <rPh sb="9" eb="11">
      <t>カサン</t>
    </rPh>
    <phoneticPr fontId="54"/>
  </si>
  <si>
    <t xml:space="preserve">利用者ごとのＡＤＬ値、栄養状態、口腔機能、認知症の状況その他の利用者の心身の状況等に係る基本的な情報を、厚生労働省に提出
</t>
  </si>
  <si>
    <t xml:space="preserve">必要に応じて認知症対応型共同生活介護計画を見直すなど、指定認知症対応型共同生活介護の提供に当たって、上記に規定する情報その他指定認知症対応型共同生活介護を適切かつ有効に提供するために必要な情報を活用
</t>
  </si>
  <si>
    <t>高齢者施設等感染対策向上加算（Ⅰ）</t>
    <rPh sb="0" eb="3">
      <t>コウレイシャ</t>
    </rPh>
    <rPh sb="3" eb="5">
      <t>シセツ</t>
    </rPh>
    <rPh sb="5" eb="6">
      <t>トウ</t>
    </rPh>
    <rPh sb="6" eb="10">
      <t>カンセンタイサク</t>
    </rPh>
    <rPh sb="10" eb="12">
      <t>コウジョウ</t>
    </rPh>
    <rPh sb="12" eb="14">
      <t>カサン</t>
    </rPh>
    <phoneticPr fontId="54"/>
  </si>
  <si>
    <t xml:space="preserve">第二種協定指定医療機関との間で、新興感染症の発生時等の対応を行う体制を確保している
</t>
  </si>
  <si>
    <t xml:space="preserve">指定地域密着型サービス基準第105条第１項本文に規定する協力医療機関その他の医療機関（以下「協力医療機関等」という。）との間で、感染症（新興感染症を除く。以下同じ。）の発生時等の対応を取り決めるとともに、感染症の発生時等に、協力医療機関等と連携し適切に対応している
</t>
  </si>
  <si>
    <t xml:space="preserve">感染対策向上加算又は外来感染対策向上加算に係る届出を行った医療機関等が行う院内感染対策に関する研修又は訓練に１年に１回以上参加している
</t>
  </si>
  <si>
    <t>高齢者施設等感染対策向上加算（Ⅱ）</t>
    <rPh sb="0" eb="3">
      <t>コウレイシャ</t>
    </rPh>
    <rPh sb="3" eb="5">
      <t>シセツ</t>
    </rPh>
    <rPh sb="5" eb="6">
      <t>トウ</t>
    </rPh>
    <rPh sb="6" eb="10">
      <t>カンセンタイサク</t>
    </rPh>
    <rPh sb="10" eb="12">
      <t>コウジョウ</t>
    </rPh>
    <rPh sb="12" eb="14">
      <t>カサン</t>
    </rPh>
    <phoneticPr fontId="54"/>
  </si>
  <si>
    <t xml:space="preserve">感染対策向上加算に係る届出を行った医療機関から、３年に１回以上、施設内で感染者が発生した場合の対応に係る実地指導を受けている
</t>
  </si>
  <si>
    <t>新興感染症等施設療養費</t>
    <rPh sb="0" eb="2">
      <t>シンコウ</t>
    </rPh>
    <rPh sb="2" eb="6">
      <t>カンセンショウトウ</t>
    </rPh>
    <rPh sb="6" eb="11">
      <t>シセツリョウヨウヒ</t>
    </rPh>
    <phoneticPr fontId="54"/>
  </si>
  <si>
    <t xml:space="preserve">厚生労働大臣が定める感染症に感染した際に、相談対応、診療、入院調整等を行う医療機関を確保し、かつ、当該感染症に感染した利用者に対し、適切な感染対策を行ったうえでサービス提供を実施している。
</t>
  </si>
  <si>
    <t xml:space="preserve">厚生労働大臣が定めた感染症に感染した利用者に対し、１月に１回、連続した５日を限度として算定している。
</t>
  </si>
  <si>
    <t xml:space="preserve">生産性向上推進体制加算（Ⅰ）
</t>
    <rPh sb="0" eb="3">
      <t>セイサンセイ</t>
    </rPh>
    <rPh sb="3" eb="5">
      <t>コウジョウ</t>
    </rPh>
    <rPh sb="5" eb="7">
      <t>スイシン</t>
    </rPh>
    <rPh sb="7" eb="9">
      <t>タイセイ</t>
    </rPh>
    <rPh sb="9" eb="11">
      <t>カサン</t>
    </rPh>
    <phoneticPr fontId="54"/>
  </si>
  <si>
    <t xml:space="preserve">①利用者の安全並びに介護サービスの質の確保及び職員の負担軽減に資する方策を検討するための委員会において、次に掲げる事項について必要な検討を行い、及び当該事項の実施を定期的（３月に１回以上）に確認している
・介護機器を活用する場合における利用者の安全及びケアの質の確保
・職員の負担の軽減及び勤務状況への配慮
・介護機器の定期的な点検
・業務の効率化及び質の向上並びに職員の負担軽減を図るための職員研修
</t>
  </si>
  <si>
    <t xml:space="preserve">②上記取組及び介護機器の活用による業務の効率化及びケアの質の確保並びに職員の負担軽減に関する実績がある
</t>
  </si>
  <si>
    <t xml:space="preserve">③以下の介護機器をすべて使用している
・見守り機器
・インカム等の職員間の連絡調整の迅速化に資するICT機器
・介護記録ソフトウェアやスマートフォン等の介護記録の作成の効率化に資するICT機器
</t>
  </si>
  <si>
    <t xml:space="preserve">④委員会において、職員の業務の分担の明確化等による業務の効率化及びケアの質の確保並びに負担軽減について必要な検討を行い、当該検討を踏まえ、必要な取組を実施し、及び当該取組の実施を定期的に確認している
</t>
  </si>
  <si>
    <t xml:space="preserve">事業年度ごとに①、③及び④の取組に関する実績を厚生労働省に報告している
</t>
  </si>
  <si>
    <t>（別紙１）生産性向上推進体制加算に関する取組の実績報告書（毎年度報告）</t>
    <rPh sb="1" eb="3">
      <t>ベッシ</t>
    </rPh>
    <rPh sb="29" eb="32">
      <t>マイネンド</t>
    </rPh>
    <rPh sb="32" eb="34">
      <t>ホウコク</t>
    </rPh>
    <phoneticPr fontId="54"/>
  </si>
  <si>
    <t xml:space="preserve">生産性向上推進体制加算（Ⅱ）
</t>
    <rPh sb="0" eb="3">
      <t>セイサンセイ</t>
    </rPh>
    <rPh sb="3" eb="5">
      <t>コウジョウ</t>
    </rPh>
    <rPh sb="5" eb="7">
      <t>スイシン</t>
    </rPh>
    <rPh sb="7" eb="9">
      <t>タイセイ</t>
    </rPh>
    <rPh sb="9" eb="11">
      <t>カサン</t>
    </rPh>
    <phoneticPr fontId="54"/>
  </si>
  <si>
    <t xml:space="preserve">②以下の介護機器のうち、１つ以上を使用している
・見守り機器
・インカム等の職員間の連絡調整の迅速化に資するICT機器
・介護記録ソフトウェアやスマートフォン等の介護記録の作成の効率化に資するICT機器
</t>
  </si>
  <si>
    <t xml:space="preserve">事業年度ごとに①及び②の取組に関する実績を厚生労働省に報告している
</t>
  </si>
  <si>
    <t>サービス提供体制強化加算（Ⅰ）</t>
    <rPh sb="4" eb="6">
      <t>テイキョウ</t>
    </rPh>
    <rPh sb="6" eb="8">
      <t>タイセイ</t>
    </rPh>
    <rPh sb="8" eb="10">
      <t>キョウカ</t>
    </rPh>
    <rPh sb="10" eb="12">
      <t>カサン</t>
    </rPh>
    <phoneticPr fontId="54"/>
  </si>
  <si>
    <t xml:space="preserve">介護職員の総数のうち介護福祉士の占める割合が100分の70以上
</t>
  </si>
  <si>
    <t>いずれか該当</t>
    <rPh sb="4" eb="6">
      <t>ガイトウ</t>
    </rPh>
    <phoneticPr fontId="54"/>
  </si>
  <si>
    <t xml:space="preserve">介護職員の総数のうち勤続年数が10年以上の介護福祉士の占める割合が100分の25以上
</t>
  </si>
  <si>
    <t xml:space="preserve">サービス提供体制強化加算（Ⅱ）又は（Ⅲ）を算定していない
</t>
  </si>
  <si>
    <t>サービス提供体制強化加算（Ⅱ）</t>
    <rPh sb="4" eb="6">
      <t>テイキョウ</t>
    </rPh>
    <rPh sb="6" eb="8">
      <t>タイセイ</t>
    </rPh>
    <rPh sb="8" eb="10">
      <t>キョウカ</t>
    </rPh>
    <rPh sb="10" eb="12">
      <t>カサン</t>
    </rPh>
    <phoneticPr fontId="54"/>
  </si>
  <si>
    <t xml:space="preserve">介護職員の総数のうち介護福祉士の占める割合が100分の60以上
</t>
  </si>
  <si>
    <t xml:space="preserve">サービス提供体制強化加算（Ⅰ）又は（Ⅲ）を算定していない
</t>
  </si>
  <si>
    <t>サービス提供体制強化加算（Ⅲ）</t>
    <rPh sb="4" eb="6">
      <t>テイキョウ</t>
    </rPh>
    <rPh sb="6" eb="8">
      <t>タイセイ</t>
    </rPh>
    <rPh sb="8" eb="10">
      <t>キョウカ</t>
    </rPh>
    <rPh sb="10" eb="12">
      <t>カサン</t>
    </rPh>
    <phoneticPr fontId="54"/>
  </si>
  <si>
    <t xml:space="preserve">介護職員の総数のうち、介護福祉士の占める割合が100分の50以上
</t>
  </si>
  <si>
    <t xml:space="preserve">看護・介護職員の総数のうち常勤職員の占める割合が100分の75以上
</t>
  </si>
  <si>
    <t xml:space="preserve">サービスを直接提供する職員の総数のうち勤続７年以上の者が100分の30以上
</t>
  </si>
  <si>
    <t>介護職員等処遇改善加算（Ⅰ）</t>
    <rPh sb="0" eb="2">
      <t>カイゴ</t>
    </rPh>
    <rPh sb="2" eb="4">
      <t>ショクイン</t>
    </rPh>
    <rPh sb="4" eb="5">
      <t>トウ</t>
    </rPh>
    <rPh sb="5" eb="7">
      <t>ショグウ</t>
    </rPh>
    <rPh sb="7" eb="9">
      <t>カイゼン</t>
    </rPh>
    <rPh sb="9" eb="11">
      <t>カサン</t>
    </rPh>
    <phoneticPr fontId="54"/>
  </si>
  <si>
    <t xml:space="preserve">①　次の(一)及び(二)のいずれにも適合し、かつ賃金改善に要する費用の見込額がこの加算の算定見込額以上となる賃金改善に関する計画の策定、計画に基づく措置
</t>
    <rPh sb="24" eb="26">
      <t>チンギン</t>
    </rPh>
    <rPh sb="26" eb="28">
      <t>カイゼン</t>
    </rPh>
    <rPh sb="29" eb="30">
      <t>ヨウ</t>
    </rPh>
    <rPh sb="32" eb="34">
      <t>ヒヨウ</t>
    </rPh>
    <rPh sb="35" eb="38">
      <t>ミコミガク</t>
    </rPh>
    <rPh sb="41" eb="43">
      <t>カサン</t>
    </rPh>
    <rPh sb="44" eb="46">
      <t>サンテイ</t>
    </rPh>
    <rPh sb="46" eb="49">
      <t>ミコミガク</t>
    </rPh>
    <rPh sb="49" eb="51">
      <t>イジョウ</t>
    </rPh>
    <phoneticPr fontId="52"/>
  </si>
  <si>
    <t>介護職員処遇改善計画書</t>
    <rPh sb="0" eb="2">
      <t>カイゴ</t>
    </rPh>
    <rPh sb="2" eb="4">
      <t>ショクイン</t>
    </rPh>
    <rPh sb="4" eb="6">
      <t>ショグウ</t>
    </rPh>
    <rPh sb="6" eb="8">
      <t>カイゼン</t>
    </rPh>
    <rPh sb="8" eb="11">
      <t>ケイカクショ</t>
    </rPh>
    <phoneticPr fontId="54"/>
  </si>
  <si>
    <t xml:space="preserve">(一)仮に介護職員等処遇改善加算(Ⅳ)を算定した場合に算定することが見込まれる額の1/2以上を基本給又は毎月支払われる手当に充てるものであること
</t>
  </si>
  <si>
    <t xml:space="preserve">(二)介護福祉士であって経験・技能のある介護職員のうち１人は、賃金改善後の賃金の見込額が年額440万円以上であること（算定見込額が少額であること等により、当該賃金改善が困難である場合を除く）
</t>
    <rPh sb="3" eb="5">
      <t>カイゴ</t>
    </rPh>
    <rPh sb="5" eb="8">
      <t>フクシシ</t>
    </rPh>
    <phoneticPr fontId="52"/>
  </si>
  <si>
    <t xml:space="preserve">②　改善計画書の作成、周知、届出
</t>
  </si>
  <si>
    <t xml:space="preserve">③　賃金改善の実施
</t>
  </si>
  <si>
    <t xml:space="preserve">④　処遇改善に関する実績の報告
</t>
  </si>
  <si>
    <t>実績報告書</t>
    <rPh sb="0" eb="2">
      <t>ジッセキ</t>
    </rPh>
    <rPh sb="2" eb="5">
      <t>ホウコクショ</t>
    </rPh>
    <phoneticPr fontId="54"/>
  </si>
  <si>
    <t xml:space="preserve">⑤　前12月間に労働関係の法令に違反し、罰金以上の刑
</t>
    <rPh sb="8" eb="10">
      <t>ロウドウ</t>
    </rPh>
    <rPh sb="10" eb="12">
      <t>カンケイ</t>
    </rPh>
    <phoneticPr fontId="52"/>
  </si>
  <si>
    <t>なし</t>
  </si>
  <si>
    <t xml:space="preserve">⑥　労働保険料の納付
</t>
  </si>
  <si>
    <t>適正に納付</t>
    <rPh sb="0" eb="2">
      <t>テキセイ</t>
    </rPh>
    <rPh sb="3" eb="5">
      <t>ノウフ</t>
    </rPh>
    <phoneticPr fontId="54"/>
  </si>
  <si>
    <t xml:space="preserve">⑦　次の(一)、(二)、(三)のいずれにも適合
</t>
  </si>
  <si>
    <t>適合</t>
    <rPh sb="0" eb="2">
      <t>テキゴウ</t>
    </rPh>
    <phoneticPr fontId="54"/>
  </si>
  <si>
    <t xml:space="preserve">(一)任用の際の職責又は職務内容等の要件を書面で作成し、全ての介護職員に周知
</t>
  </si>
  <si>
    <t xml:space="preserve">(二)資質の向上の支援に関する計画の策定、研修の実施又は研修の機会の確保し、全ての介護職員に周知
</t>
  </si>
  <si>
    <t>研修計画書</t>
    <rPh sb="0" eb="2">
      <t>ケンシュウ</t>
    </rPh>
    <rPh sb="2" eb="4">
      <t>ケイカク</t>
    </rPh>
    <rPh sb="4" eb="5">
      <t>ショ</t>
    </rPh>
    <phoneticPr fontId="54"/>
  </si>
  <si>
    <t xml:space="preserve">(三)経験もしくは資格等に応じて昇給する仕組み又は一定の基準に基づき定期に昇給を判定する仕組みを設け、全ての職員に周知
</t>
  </si>
  <si>
    <t xml:space="preserve">⑧　処遇改善の内容（賃金改善を除く）及び処遇改善に要した費用を全ての職員に周知
</t>
  </si>
  <si>
    <t xml:space="preserve">⑨　処遇改善の内容等について、インターネット等により公表
</t>
  </si>
  <si>
    <t xml:space="preserve">⑩　サービス提供体制強化加算(Ⅰ)又は(Ⅱ)を算定
</t>
  </si>
  <si>
    <t>算定あり</t>
    <rPh sb="0" eb="2">
      <t>サンテイ</t>
    </rPh>
    <phoneticPr fontId="54"/>
  </si>
  <si>
    <t>介護職員等処遇改善加算（Ⅱ）</t>
    <rPh sb="0" eb="2">
      <t>カイゴ</t>
    </rPh>
    <rPh sb="2" eb="4">
      <t>ショクイン</t>
    </rPh>
    <rPh sb="4" eb="5">
      <t>トウ</t>
    </rPh>
    <rPh sb="5" eb="7">
      <t>ショグウ</t>
    </rPh>
    <rPh sb="7" eb="9">
      <t>カイゼン</t>
    </rPh>
    <rPh sb="9" eb="11">
      <t>カサン</t>
    </rPh>
    <phoneticPr fontId="54"/>
  </si>
  <si>
    <t xml:space="preserve">介護職員等処遇改善加算(Ⅰ)の①から⑨までのいずれにも適合すること
</t>
  </si>
  <si>
    <t>介護職員等処遇改善加算（Ⅲ）</t>
    <rPh sb="0" eb="2">
      <t>カイゴ</t>
    </rPh>
    <rPh sb="2" eb="4">
      <t>ショクイン</t>
    </rPh>
    <rPh sb="4" eb="5">
      <t>トウ</t>
    </rPh>
    <rPh sb="5" eb="7">
      <t>ショグウ</t>
    </rPh>
    <rPh sb="7" eb="9">
      <t>カイゼン</t>
    </rPh>
    <rPh sb="9" eb="11">
      <t>カサン</t>
    </rPh>
    <phoneticPr fontId="54"/>
  </si>
  <si>
    <t xml:space="preserve">介護職員等処遇改善加算(Ⅰ)の①(一)及び②から⑧までのいずれにも適合すること
</t>
  </si>
  <si>
    <t>介護職員等処遇改善加算（Ⅳ）</t>
    <rPh sb="0" eb="2">
      <t>カイゴ</t>
    </rPh>
    <rPh sb="2" eb="4">
      <t>ショクイン</t>
    </rPh>
    <rPh sb="4" eb="5">
      <t>トウ</t>
    </rPh>
    <rPh sb="5" eb="7">
      <t>ショグウ</t>
    </rPh>
    <rPh sb="7" eb="9">
      <t>カイゼン</t>
    </rPh>
    <rPh sb="9" eb="11">
      <t>カサン</t>
    </rPh>
    <phoneticPr fontId="54"/>
  </si>
  <si>
    <t xml:space="preserve">介護職員等処遇改善加算(Ⅰ)の①(一)、②から⑥まで、⑦(一)から(二)まで及び⑧のいずれにも適合すること
</t>
  </si>
  <si>
    <t>.</t>
  </si>
  <si>
    <t>（別紙１－３）</t>
  </si>
  <si>
    <t>介 護 給 付 費 算 定 に 係 る 体 制 等 状 況 一 覧 表 （地域密着型サービス・地域密着型介護予防サービス）</t>
    <rPh sb="37" eb="38">
      <t>チイ</t>
    </rPh>
    <rPh sb="38" eb="39">
      <t>イキミ</t>
    </rPh>
    <rPh sb="39" eb="41">
      <t>ミッチャクガ</t>
    </rPh>
    <rPh sb="41" eb="42">
      <t>ガタチ</t>
    </rPh>
    <rPh sb="47" eb="49">
      <t>チイキミ</t>
    </rPh>
    <rPh sb="49" eb="52">
      <t>ミッチャクガタカ</t>
    </rPh>
    <rPh sb="52" eb="54">
      <t>カイゴヨ</t>
    </rPh>
    <rPh sb="54" eb="56">
      <t>ヨボウ</t>
    </rPh>
    <phoneticPr fontId="9"/>
  </si>
  <si>
    <t>事 業 所 番 号</t>
  </si>
  <si>
    <t>LIFEへの登録</t>
    <rPh sb="6" eb="8">
      <t>トウロク</t>
    </rPh>
    <phoneticPr fontId="9"/>
  </si>
  <si>
    <t>１ 基準型</t>
    <rPh sb="2" eb="4">
      <t>キジュンガ</t>
    </rPh>
    <rPh sb="4" eb="5">
      <t>ガタ</t>
    </rPh>
    <phoneticPr fontId="9"/>
  </si>
  <si>
    <t>６ 減算型</t>
    <rPh sb="2" eb="4">
      <t>ゲンサンガ</t>
    </rPh>
    <rPh sb="4" eb="5">
      <t>ガタ</t>
    </rPh>
    <phoneticPr fontId="9"/>
  </si>
  <si>
    <t>１ なし</t>
  </si>
  <si>
    <t>２ 介護従業者</t>
    <rPh sb="2" eb="4">
      <t>カイゴジ</t>
    </rPh>
    <rPh sb="4" eb="7">
      <t>ジュウギョウシャ</t>
    </rPh>
    <phoneticPr fontId="9"/>
  </si>
  <si>
    <t>身体拘束廃止取組の有無</t>
  </si>
  <si>
    <t>１ 減算型</t>
  </si>
  <si>
    <t>２ 基準型</t>
    <rPh sb="2" eb="4">
      <t>キジュンガ</t>
    </rPh>
    <rPh sb="4" eb="5">
      <t>ガタ</t>
    </rPh>
    <phoneticPr fontId="9"/>
  </si>
  <si>
    <t>高齢者虐待防止措置実施の有無</t>
  </si>
  <si>
    <t>２ 基準型</t>
  </si>
  <si>
    <t>業務継続計画策定の有無</t>
  </si>
  <si>
    <t>３ユニットの事業所が夜勤職員を
２人以上とする場合</t>
    <rPh sb="6" eb="9">
      <t>ジギョウショヤ</t>
    </rPh>
    <rPh sb="10" eb="12">
      <t>ヤキンシ</t>
    </rPh>
    <rPh sb="12" eb="14">
      <t>ショクインヒ</t>
    </rPh>
    <rPh sb="17" eb="18">
      <t>ヒトイ</t>
    </rPh>
    <rPh sb="18" eb="20">
      <t>イジョウバ</t>
    </rPh>
    <rPh sb="23" eb="25">
      <t>バアイ</t>
    </rPh>
    <phoneticPr fontId="9"/>
  </si>
  <si>
    <t>２ あり</t>
  </si>
  <si>
    <t>夜間支援体制加算</t>
    <rPh sb="0" eb="2">
      <t>ヤカンシ</t>
    </rPh>
    <rPh sb="2" eb="4">
      <t>シエンタ</t>
    </rPh>
    <rPh sb="4" eb="6">
      <t>タイセイカ</t>
    </rPh>
    <rPh sb="6" eb="8">
      <t>カサン</t>
    </rPh>
    <phoneticPr fontId="9"/>
  </si>
  <si>
    <t>２ 加算Ⅰ</t>
  </si>
  <si>
    <t>３ 加算Ⅱ</t>
  </si>
  <si>
    <t>認知症対応型</t>
  </si>
  <si>
    <t>若年性認知症利用者受入加算</t>
    <rPh sb="0" eb="3">
      <t>ジャクネンセイニ</t>
    </rPh>
    <rPh sb="3" eb="6">
      <t>ニンチショウリ</t>
    </rPh>
    <rPh sb="6" eb="9">
      <t>リヨウシャウ</t>
    </rPh>
    <rPh sb="9" eb="11">
      <t>ウケイレカ</t>
    </rPh>
    <rPh sb="11" eb="13">
      <t>カサン</t>
    </rPh>
    <phoneticPr fontId="9"/>
  </si>
  <si>
    <t>利用者の入院期間中の体制</t>
    <rPh sb="0" eb="3">
      <t>リヨウシャニ</t>
    </rPh>
    <rPh sb="4" eb="6">
      <t>ニュウインキ</t>
    </rPh>
    <rPh sb="6" eb="8">
      <t>キカンチ</t>
    </rPh>
    <rPh sb="8" eb="9">
      <t>チュウタ</t>
    </rPh>
    <rPh sb="10" eb="12">
      <t>タイセイ</t>
    </rPh>
    <phoneticPr fontId="9"/>
  </si>
  <si>
    <t>１ 対応不可</t>
    <rPh sb="2" eb="4">
      <t>タイオウフ</t>
    </rPh>
    <rPh sb="4" eb="6">
      <t>フカ</t>
    </rPh>
    <phoneticPr fontId="9"/>
  </si>
  <si>
    <t>２ 対応可</t>
  </si>
  <si>
    <t>看取り介護加算</t>
    <rPh sb="0" eb="2">
      <t>ミトカ</t>
    </rPh>
    <rPh sb="3" eb="5">
      <t>カイゴカ</t>
    </rPh>
    <rPh sb="5" eb="7">
      <t>カサン</t>
    </rPh>
    <phoneticPr fontId="9"/>
  </si>
  <si>
    <t>医療連携体制加算Ⅰ</t>
    <rPh sb="6" eb="8">
      <t>カサン</t>
    </rPh>
    <phoneticPr fontId="9"/>
  </si>
  <si>
    <t>４ 加算Ⅰイ</t>
  </si>
  <si>
    <t>３ 加算Ⅰロ</t>
  </si>
  <si>
    <t>２ 加算Ⅰハ</t>
  </si>
  <si>
    <t>医療連携体制加算Ⅱ</t>
    <rPh sb="6" eb="8">
      <t>カサン</t>
    </rPh>
    <phoneticPr fontId="9"/>
  </si>
  <si>
    <t>認知症専門ケア加算</t>
    <rPh sb="0" eb="3">
      <t>ニンチショウセ</t>
    </rPh>
    <rPh sb="3" eb="5">
      <t>センモンカ</t>
    </rPh>
    <rPh sb="7" eb="9">
      <t>カサン</t>
    </rPh>
    <phoneticPr fontId="9"/>
  </si>
  <si>
    <t>認知症チームケア推進加算</t>
  </si>
  <si>
    <t>科学的介護推進体制加算</t>
    <rPh sb="0" eb="3">
      <t>カガクテキカ</t>
    </rPh>
    <rPh sb="3" eb="5">
      <t>カイゴス</t>
    </rPh>
    <rPh sb="5" eb="7">
      <t>スイシンタ</t>
    </rPh>
    <rPh sb="7" eb="9">
      <t>タイセイカ</t>
    </rPh>
    <rPh sb="9" eb="11">
      <t>カサン</t>
    </rPh>
    <phoneticPr fontId="9"/>
  </si>
  <si>
    <t>高齢者施設等感染対策向上加算Ⅰ</t>
  </si>
  <si>
    <t>高齢者施設等感染対策向上加算Ⅱ</t>
  </si>
  <si>
    <t>生産性向上推進体制加算</t>
  </si>
  <si>
    <t>サービス提供体制強化加算</t>
    <rPh sb="4" eb="6">
      <t>テイキョウタ</t>
    </rPh>
    <rPh sb="6" eb="8">
      <t>タイセイキ</t>
    </rPh>
    <rPh sb="8" eb="10">
      <t>キョウカカ</t>
    </rPh>
    <rPh sb="10" eb="12">
      <t>カサン</t>
    </rPh>
    <phoneticPr fontId="9"/>
  </si>
  <si>
    <t>６ 加算Ⅰ</t>
  </si>
  <si>
    <t>５ 加算Ⅱ</t>
  </si>
  <si>
    <t>７ 加算Ⅲ</t>
  </si>
  <si>
    <t>介護職員等処遇改善加算</t>
  </si>
  <si>
    <t>７ 加算Ⅰイ</t>
  </si>
  <si>
    <t>Ｓ 加算Ⅰロ</t>
    <rPh sb="2" eb="4">
      <t>カサン</t>
    </rPh>
    <phoneticPr fontId="9"/>
  </si>
  <si>
    <t>８ 加算Ⅱイ</t>
    <rPh sb="2" eb="4">
      <t>カサン</t>
    </rPh>
    <phoneticPr fontId="9"/>
  </si>
  <si>
    <t>Ｔ 加算Ⅱロ</t>
    <rPh sb="2" eb="4">
      <t>カサン</t>
    </rPh>
    <phoneticPr fontId="9"/>
  </si>
  <si>
    <t>９ 加算Ⅲ</t>
  </si>
  <si>
    <t>Ａ 加算Ⅳ</t>
  </si>
  <si>
    <t>利用者の入院期間中の体制</t>
    <rPh sb="0" eb="3">
      <t>リヨウシャニ</t>
    </rPh>
    <rPh sb="4" eb="6">
      <t>ニュウインキ</t>
    </rPh>
    <rPh sb="6" eb="9">
      <t>キカンチュウタ</t>
    </rPh>
    <rPh sb="10" eb="12">
      <t>タイセイ</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</si>
</sst>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0%"/>
    <numFmt numFmtId="177" formatCode="####&quot;年&quot;"/>
    <numFmt numFmtId="178" formatCode="#,##0.0;[Red]\-#,##0.0"/>
    <numFmt numFmtId="179" formatCode="0.0"/>
    <numFmt numFmtId="180" formatCode="0_ "/>
    <numFmt numFmtId="181" formatCode="[&lt;=999]000;[&lt;=9999]000\-00;000\-0000"/>
    <numFmt numFmtId="182" formatCode="0.0_ "/>
    <numFmt numFmtId="183" formatCode="[$-411]ge\.m\.d;@"/>
  </numFmts>
  <fonts count="68" x14ac:knownFonts="1">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3"/>
      <charset val="128"/>
      <scheme val="minor"/>
    </font>
    <font>
      <sz val="9"/>
      <color theme="1"/>
      <name val="游ゴシック"/>
      <family val="3"/>
      <charset val="128"/>
      <scheme val="minor"/>
    </font>
    <font>
      <sz val="11"/>
      <color theme="1"/>
      <name val="游ゴシック"/>
      <family val="3"/>
      <charset val="128"/>
      <scheme val="minor"/>
    </font>
    <font>
      <sz val="11"/>
      <name val="ＭＳ Ｐゴシック"/>
      <family val="3"/>
      <charset val="128"/>
    </font>
    <font>
      <sz val="11"/>
      <name val="HGSｺﾞｼｯｸM"/>
      <family val="3"/>
      <charset val="128"/>
    </font>
    <font>
      <sz val="6"/>
      <name val="ＭＳ Ｐゴシック"/>
      <family val="3"/>
      <charset val="128"/>
    </font>
    <font>
      <b/>
      <sz val="11"/>
      <name val="HGSｺﾞｼｯｸM"/>
      <family val="3"/>
      <charset val="128"/>
    </font>
    <font>
      <sz val="10.5"/>
      <name val="HGSｺﾞｼｯｸM"/>
      <family val="3"/>
      <charset val="128"/>
    </font>
    <font>
      <sz val="8"/>
      <name val="HGSｺﾞｼｯｸM"/>
      <family val="3"/>
      <charset val="128"/>
    </font>
    <font>
      <sz val="10"/>
      <name val="HGSｺﾞｼｯｸM"/>
      <family val="3"/>
      <charset val="128"/>
    </font>
    <font>
      <u/>
      <sz val="8"/>
      <color indexed="10"/>
      <name val="HGSｺﾞｼｯｸM"/>
      <family val="3"/>
      <charset val="128"/>
    </font>
    <font>
      <sz val="9"/>
      <name val="HGSｺﾞｼｯｸM"/>
      <family val="3"/>
      <charset val="128"/>
    </font>
    <font>
      <strike/>
      <sz val="9"/>
      <color rgb="FFFF0000"/>
      <name val="HGSｺﾞｼｯｸM"/>
      <family val="3"/>
      <charset val="128"/>
    </font>
    <font>
      <sz val="6"/>
      <name val="游ゴシック"/>
      <family val="2"/>
      <charset val="128"/>
      <scheme val="minor"/>
    </font>
    <font>
      <b/>
      <u/>
      <sz val="16"/>
      <color theme="1"/>
      <name val="游ゴシック"/>
      <family val="3"/>
      <charset val="128"/>
      <scheme val="minor"/>
    </font>
    <font>
      <b/>
      <sz val="11"/>
      <color theme="1"/>
      <name val="游ゴシック"/>
      <family val="3"/>
      <charset val="128"/>
      <scheme val="minor"/>
    </font>
    <font>
      <sz val="10"/>
      <name val="HGPｺﾞｼｯｸM"/>
      <family val="3"/>
      <charset val="128"/>
    </font>
    <font>
      <sz val="16"/>
      <name val="HGSｺﾞｼｯｸM"/>
      <family val="3"/>
      <charset val="128"/>
    </font>
    <font>
      <strike/>
      <sz val="11"/>
      <name val="HGSｺﾞｼｯｸM"/>
      <family val="3"/>
      <charset val="128"/>
    </font>
    <font>
      <u/>
      <sz val="11"/>
      <name val="HGSｺﾞｼｯｸM"/>
      <family val="3"/>
      <charset val="128"/>
    </font>
    <font>
      <sz val="10.5"/>
      <name val="ＭＳ 明朝"/>
      <family val="1"/>
      <charset val="128"/>
    </font>
    <font>
      <sz val="12"/>
      <name val="ＭＳ Ｐゴシック"/>
      <family val="3"/>
      <charset val="128"/>
    </font>
    <font>
      <sz val="20"/>
      <name val="ＭＳ Ｐゴシック"/>
      <family val="3"/>
      <charset val="128"/>
    </font>
    <font>
      <sz val="9"/>
      <name val="ＭＳ Ｐゴシック"/>
      <family val="3"/>
      <charset val="128"/>
    </font>
    <font>
      <u/>
      <sz val="9"/>
      <name val="ＭＳ Ｐゴシック"/>
      <family val="3"/>
      <charset val="128"/>
    </font>
    <font>
      <strike/>
      <sz val="9"/>
      <name val="ＭＳ Ｐゴシック"/>
      <family val="3"/>
      <charset val="128"/>
    </font>
    <font>
      <u/>
      <sz val="11"/>
      <color theme="10"/>
      <name val="游ゴシック"/>
      <family val="2"/>
      <scheme val="minor"/>
    </font>
    <font>
      <sz val="11"/>
      <color rgb="FFFF0000"/>
      <name val="HGSｺﾞｼｯｸM"/>
      <family val="3"/>
      <charset val="128"/>
    </font>
    <font>
      <sz val="11"/>
      <color rgb="FFFF0000"/>
      <name val="ＭＳ Ｐゴシック"/>
      <family val="3"/>
      <charset val="128"/>
    </font>
    <font>
      <sz val="9"/>
      <color rgb="FFFF0000"/>
      <name val="ＭＳ Ｐゴシック"/>
      <family val="3"/>
      <charset val="128"/>
    </font>
    <font>
      <sz val="11"/>
      <color theme="1"/>
      <name val="HGSｺﾞｼｯｸM"/>
      <family val="3"/>
      <charset val="128"/>
    </font>
    <font>
      <strike/>
      <sz val="10"/>
      <name val="HGSｺﾞｼｯｸM"/>
      <family val="3"/>
      <charset val="128"/>
    </font>
    <font>
      <sz val="11"/>
      <name val="HGPｺﾞｼｯｸM"/>
      <family val="3"/>
      <charset val="128"/>
    </font>
    <font>
      <sz val="11"/>
      <color theme="1"/>
      <name val="BIZ UDPゴシック"/>
      <family val="3"/>
      <charset val="128"/>
    </font>
    <font>
      <b/>
      <sz val="12"/>
      <name val="HGSｺﾞｼｯｸM"/>
      <family val="3"/>
      <charset val="128"/>
    </font>
    <font>
      <strike/>
      <sz val="11"/>
      <name val="ＭＳ Ｐゴシック"/>
      <family val="3"/>
      <charset val="128"/>
    </font>
    <font>
      <sz val="20"/>
      <name val="HGSｺﾞｼｯｸM"/>
      <family val="3"/>
      <charset val="128"/>
    </font>
    <font>
      <sz val="12"/>
      <name val="HGPｺﾞｼｯｸE"/>
      <family val="3"/>
      <charset val="128"/>
    </font>
    <font>
      <sz val="11"/>
      <color indexed="8"/>
      <name val="ＭＳ Ｐゴシック"/>
      <family val="3"/>
      <charset val="128"/>
    </font>
    <font>
      <sz val="11"/>
      <name val="游ゴシック"/>
      <family val="3"/>
      <charset val="128"/>
      <scheme val="minor"/>
    </font>
    <font>
      <u/>
      <sz val="11"/>
      <name val="ＭＳ Ｐゴシック"/>
      <family val="3"/>
      <charset val="128"/>
    </font>
    <font>
      <sz val="12"/>
      <color theme="1"/>
      <name val="游ゴシック"/>
      <family val="3"/>
      <charset val="128"/>
      <scheme val="minor"/>
    </font>
    <font>
      <sz val="8"/>
      <color theme="1"/>
      <name val="游ゴシック"/>
      <family val="3"/>
      <charset val="128"/>
      <scheme val="minor"/>
    </font>
    <font>
      <sz val="11"/>
      <name val="Meiryo UI"/>
      <family val="3"/>
      <charset val="128"/>
    </font>
    <font>
      <sz val="10"/>
      <name val="Meiryo UI"/>
      <family val="3"/>
      <charset val="128"/>
    </font>
    <font>
      <sz val="9"/>
      <name val="Meiryo UI"/>
      <family val="3"/>
      <charset val="128"/>
    </font>
    <font>
      <u/>
      <sz val="11"/>
      <name val="Meiryo UI"/>
      <family val="3"/>
      <charset val="128"/>
    </font>
    <font>
      <sz val="11"/>
      <name val="ＭＳ Ｐゴシック"/>
      <family val="3"/>
    </font>
    <font>
      <b/>
      <sz val="20"/>
      <name val="游ゴシック"/>
      <family val="3"/>
      <scheme val="minor"/>
    </font>
    <font>
      <b/>
      <sz val="10"/>
      <name val="ＭＳ ゴシック"/>
      <family val="3"/>
    </font>
    <font>
      <sz val="6"/>
      <name val="ＭＳ Ｐゴシック"/>
      <family val="3"/>
    </font>
    <font>
      <sz val="10"/>
      <name val="ＭＳ ゴシック"/>
      <family val="3"/>
    </font>
    <font>
      <sz val="9"/>
      <name val="ＭＳ ゴシック"/>
      <family val="3"/>
    </font>
    <font>
      <b/>
      <sz val="20"/>
      <name val="ＭＳ ゴシック"/>
      <family val="3"/>
    </font>
    <font>
      <sz val="12"/>
      <name val="ＭＳ ゴシック"/>
      <family val="3"/>
    </font>
    <font>
      <sz val="12"/>
      <color rgb="FFFF0000"/>
      <name val="ＭＳ ゴシック"/>
      <family val="3"/>
    </font>
    <font>
      <sz val="12"/>
      <name val="ＭＳ Ｐゴシック"/>
      <family val="3"/>
    </font>
    <font>
      <sz val="8"/>
      <name val="ＭＳ ゴシック"/>
      <family val="3"/>
      <charset val="128"/>
    </font>
    <font>
      <sz val="9"/>
      <name val="ＭＳ Ｐゴシック"/>
      <family val="3"/>
    </font>
    <font>
      <sz val="8"/>
      <name val="ＭＳ Ｐゴシック"/>
      <family val="3"/>
    </font>
    <font>
      <sz val="11"/>
      <name val="ＭＳ ゴシック"/>
      <family val="3"/>
    </font>
    <font>
      <sz val="10"/>
      <name val="游ゴシック"/>
      <family val="3"/>
      <scheme val="minor"/>
    </font>
    <font>
      <strike/>
      <sz val="11"/>
      <name val="游ゴシック"/>
      <family val="3"/>
      <scheme val="minor"/>
    </font>
    <font>
      <sz val="11"/>
      <color theme="0" tint="-0.249977111117893"/>
      <name val="ＭＳ ゴシック"/>
      <family val="3"/>
    </font>
  </fonts>
  <fills count="13">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CCFFFF"/>
        <bgColor indexed="64"/>
      </patternFill>
    </fill>
    <fill>
      <patternFill patternType="solid">
        <fgColor indexed="9"/>
        <bgColor indexed="64"/>
      </patternFill>
    </fill>
    <fill>
      <patternFill patternType="solid">
        <fgColor indexed="22"/>
        <bgColor indexed="64"/>
      </patternFill>
    </fill>
    <fill>
      <patternFill patternType="solid">
        <fgColor indexed="46"/>
        <bgColor indexed="64"/>
      </patternFill>
    </fill>
    <fill>
      <patternFill patternType="solid">
        <fgColor indexed="43"/>
        <bgColor indexed="64"/>
      </patternFill>
    </fill>
    <fill>
      <patternFill patternType="solid">
        <fgColor rgb="FFFFFF00"/>
        <bgColor indexed="64"/>
      </patternFill>
    </fill>
    <fill>
      <patternFill patternType="solid">
        <fgColor theme="9" tint="0.79998168889431442"/>
        <bgColor indexed="64"/>
      </patternFill>
    </fill>
    <fill>
      <patternFill patternType="solid">
        <fgColor rgb="FF92D050"/>
        <bgColor indexed="64"/>
      </patternFill>
    </fill>
    <fill>
      <patternFill patternType="solid">
        <fgColor theme="0" tint="-0.249977111117893"/>
        <bgColor indexed="64"/>
      </patternFill>
    </fill>
  </fills>
  <borders count="104">
    <border>
      <left/>
      <right/>
      <top/>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style="thin">
        <color indexed="64"/>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style="thin">
        <color indexed="64"/>
      </left>
      <right/>
      <top/>
      <bottom style="dashed">
        <color indexed="64"/>
      </bottom>
      <diagonal/>
    </border>
    <border>
      <left style="thin">
        <color indexed="64"/>
      </left>
      <right/>
      <top style="thin">
        <color indexed="64"/>
      </top>
      <bottom style="dashed">
        <color indexed="64"/>
      </bottom>
      <diagonal/>
    </border>
    <border>
      <left style="dashed">
        <color indexed="64"/>
      </left>
      <right/>
      <top style="thin">
        <color indexed="64"/>
      </top>
      <bottom/>
      <diagonal/>
    </border>
    <border>
      <left style="dashed">
        <color indexed="64"/>
      </left>
      <right/>
      <top/>
      <bottom/>
      <diagonal/>
    </border>
    <border>
      <left style="dashed">
        <color indexed="64"/>
      </left>
      <right/>
      <top style="thin">
        <color indexed="64"/>
      </top>
      <bottom style="thin">
        <color indexed="64"/>
      </bottom>
      <diagonal/>
    </border>
    <border>
      <left/>
      <right style="dashed">
        <color indexed="64"/>
      </right>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thin">
        <color indexed="64"/>
      </left>
      <right style="dashed">
        <color indexed="64"/>
      </right>
      <top style="thin">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dotted">
        <color indexed="64"/>
      </top>
      <bottom style="dotted">
        <color indexed="64"/>
      </bottom>
      <diagonal/>
    </border>
    <border>
      <left/>
      <right style="thin">
        <color indexed="64"/>
      </right>
      <top style="thin">
        <color indexed="64"/>
      </top>
      <bottom style="dotted">
        <color indexed="64"/>
      </bottom>
      <diagonal/>
    </border>
    <border>
      <left style="thin">
        <color indexed="64"/>
      </left>
      <right style="dotted">
        <color indexed="64"/>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style="thin">
        <color indexed="64"/>
      </left>
      <right style="dotted">
        <color indexed="64"/>
      </right>
      <top style="dotted">
        <color indexed="64"/>
      </top>
      <bottom style="thin">
        <color indexed="64"/>
      </bottom>
      <diagonal/>
    </border>
    <border>
      <left style="thin">
        <color indexed="64"/>
      </left>
      <right style="thin">
        <color indexed="64"/>
      </right>
      <top style="dotted">
        <color indexed="64"/>
      </top>
      <bottom/>
      <diagonal/>
    </border>
    <border>
      <left style="thin">
        <color indexed="64"/>
      </left>
      <right style="dotted">
        <color indexed="64"/>
      </right>
      <top/>
      <bottom style="dotted">
        <color indexed="64"/>
      </bottom>
      <diagonal/>
    </border>
    <border>
      <left/>
      <right style="thin">
        <color indexed="64"/>
      </right>
      <top/>
      <bottom style="dotted">
        <color indexed="64"/>
      </bottom>
      <diagonal/>
    </border>
    <border>
      <left style="thin">
        <color indexed="64"/>
      </left>
      <right style="dotted">
        <color indexed="64"/>
      </right>
      <top style="dotted">
        <color indexed="64"/>
      </top>
      <bottom/>
      <diagonal/>
    </border>
    <border>
      <left/>
      <right style="thin">
        <color indexed="64"/>
      </right>
      <top style="dotted">
        <color indexed="64"/>
      </top>
      <bottom/>
      <diagonal/>
    </border>
    <border>
      <left style="thin">
        <color indexed="64"/>
      </left>
      <right style="thin">
        <color indexed="64"/>
      </right>
      <top/>
      <bottom style="dotted">
        <color indexed="64"/>
      </bottom>
      <diagonal/>
    </border>
    <border>
      <left style="dotted">
        <color indexed="64"/>
      </left>
      <right style="thin">
        <color indexed="64"/>
      </right>
      <top style="dotted">
        <color indexed="64"/>
      </top>
      <bottom style="thin">
        <color indexed="64"/>
      </bottom>
      <diagonal/>
    </border>
    <border>
      <left style="dotted">
        <color indexed="64"/>
      </left>
      <right style="thin">
        <color indexed="64"/>
      </right>
      <top style="thin">
        <color indexed="64"/>
      </top>
      <bottom style="dotted">
        <color indexed="64"/>
      </bottom>
      <diagonal/>
    </border>
    <border>
      <left style="thin">
        <color indexed="64"/>
      </left>
      <right/>
      <top/>
      <bottom style="dotted">
        <color indexed="64"/>
      </bottom>
      <diagonal/>
    </border>
    <border>
      <left style="dotted">
        <color indexed="64"/>
      </left>
      <right style="thin">
        <color indexed="64"/>
      </right>
      <top/>
      <bottom style="dotted">
        <color indexed="64"/>
      </bottom>
      <diagonal/>
    </border>
    <border>
      <left style="dotted">
        <color indexed="64"/>
      </left>
      <right style="thin">
        <color indexed="64"/>
      </right>
      <top/>
      <bottom/>
      <diagonal/>
    </border>
    <border>
      <left style="dotted">
        <color indexed="64"/>
      </left>
      <right style="thin">
        <color indexed="64"/>
      </right>
      <top style="thin">
        <color indexed="64"/>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style="dotted">
        <color indexed="64"/>
      </top>
      <bottom style="dotted">
        <color indexed="64"/>
      </bottom>
      <diagonal/>
    </border>
    <border>
      <left style="dotted">
        <color indexed="64"/>
      </left>
      <right style="thin">
        <color indexed="64"/>
      </right>
      <top/>
      <bottom style="thin">
        <color indexed="64"/>
      </bottom>
      <diagonal/>
    </border>
    <border>
      <left style="thin">
        <color indexed="64"/>
      </left>
      <right/>
      <top style="dotted">
        <color indexed="64"/>
      </top>
      <bottom/>
      <diagonal/>
    </border>
    <border>
      <left style="dotted">
        <color indexed="64"/>
      </left>
      <right style="thin">
        <color indexed="64"/>
      </right>
      <top style="dotted">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left/>
      <right style="thin">
        <color indexed="64"/>
      </right>
      <top style="thin">
        <color indexed="64"/>
      </top>
      <bottom style="medium">
        <color indexed="64"/>
      </bottom>
      <diagonal/>
    </border>
    <border>
      <left style="dashed">
        <color indexed="64"/>
      </left>
      <right/>
      <top/>
      <bottom style="thin">
        <color indexed="64"/>
      </bottom>
      <diagonal/>
    </border>
    <border>
      <left style="thin">
        <color indexed="64"/>
      </left>
      <right style="thin">
        <color indexed="64"/>
      </right>
      <top/>
      <bottom style="medium">
        <color indexed="64"/>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tted">
        <color indexed="64"/>
      </right>
      <top style="thin">
        <color indexed="64"/>
      </top>
      <bottom style="thin">
        <color indexed="64"/>
      </bottom>
      <diagonal/>
    </border>
    <border>
      <left/>
      <right/>
      <top style="dotted">
        <color indexed="64"/>
      </top>
      <bottom style="thin">
        <color indexed="64"/>
      </bottom>
      <diagonal/>
    </border>
  </borders>
  <cellStyleXfs count="17">
    <xf numFmtId="0" fontId="0" fillId="0" borderId="0"/>
    <xf numFmtId="0" fontId="7" fillId="0" borderId="0"/>
    <xf numFmtId="0" fontId="3" fillId="0" borderId="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0" fontId="3" fillId="0" borderId="0">
      <alignment vertical="center"/>
    </xf>
    <xf numFmtId="0" fontId="3" fillId="0" borderId="0">
      <alignment vertical="center"/>
    </xf>
    <xf numFmtId="38" fontId="3" fillId="0" borderId="0" applyFont="0" applyFill="0" applyBorder="0" applyAlignment="0" applyProtection="0">
      <alignment vertical="center"/>
    </xf>
    <xf numFmtId="0" fontId="7" fillId="0" borderId="0">
      <alignment vertical="center"/>
    </xf>
    <xf numFmtId="0" fontId="30" fillId="0" borderId="0" applyNumberFormat="0" applyFill="0" applyBorder="0" applyAlignment="0" applyProtection="0"/>
    <xf numFmtId="0" fontId="2" fillId="0" borderId="0">
      <alignment vertical="center"/>
    </xf>
    <xf numFmtId="0" fontId="1" fillId="0" borderId="0">
      <alignment vertical="center"/>
    </xf>
    <xf numFmtId="38" fontId="7" fillId="0" borderId="0" applyFont="0" applyFill="0" applyBorder="0" applyAlignment="0" applyProtection="0">
      <alignment vertical="center"/>
    </xf>
    <xf numFmtId="0" fontId="6" fillId="0" borderId="0">
      <alignment vertical="center"/>
    </xf>
    <xf numFmtId="38" fontId="6" fillId="0" borderId="0" applyFont="0" applyFill="0" applyBorder="0" applyAlignment="0" applyProtection="0">
      <alignment vertical="center"/>
    </xf>
    <xf numFmtId="9" fontId="6" fillId="0" borderId="0" applyFont="0" applyFill="0" applyBorder="0" applyAlignment="0" applyProtection="0">
      <alignment vertical="center"/>
    </xf>
    <xf numFmtId="0" fontId="51" fillId="0" borderId="0">
      <alignment vertical="center"/>
    </xf>
  </cellStyleXfs>
  <cellXfs count="1059">
    <xf numFmtId="0" fontId="0" fillId="0" borderId="0" xfId="0"/>
    <xf numFmtId="0" fontId="8" fillId="0" borderId="0" xfId="1" applyFont="1" applyFill="1" applyAlignment="1">
      <alignment horizontal="left" vertical="center"/>
    </xf>
    <xf numFmtId="0" fontId="8" fillId="0" borderId="0" xfId="1" applyFont="1" applyFill="1" applyAlignment="1"/>
    <xf numFmtId="0" fontId="8" fillId="0" borderId="0" xfId="1" applyFont="1" applyFill="1" applyAlignment="1">
      <alignment horizontal="left"/>
    </xf>
    <xf numFmtId="0" fontId="8" fillId="0" borderId="0" xfId="1" applyFont="1" applyFill="1" applyAlignment="1">
      <alignment vertical="center"/>
    </xf>
    <xf numFmtId="0" fontId="8" fillId="0" borderId="6" xfId="1" applyFont="1" applyFill="1" applyBorder="1" applyAlignment="1">
      <alignment vertical="center" wrapText="1"/>
    </xf>
    <xf numFmtId="0" fontId="8" fillId="0" borderId="0" xfId="1" applyFont="1" applyFill="1" applyBorder="1" applyAlignment="1">
      <alignment horizontal="justify" vertical="center" wrapText="1"/>
    </xf>
    <xf numFmtId="0" fontId="13" fillId="0" borderId="2" xfId="1" applyFont="1" applyFill="1" applyBorder="1" applyAlignment="1">
      <alignment horizontal="center" vertical="center"/>
    </xf>
    <xf numFmtId="0" fontId="13" fillId="0" borderId="3" xfId="1" applyFont="1" applyFill="1" applyBorder="1" applyAlignment="1">
      <alignment horizontal="center" vertical="center"/>
    </xf>
    <xf numFmtId="0" fontId="8" fillId="0" borderId="53" xfId="1" applyFont="1" applyFill="1" applyBorder="1" applyAlignment="1">
      <alignment horizontal="center" vertical="center" textRotation="255"/>
    </xf>
    <xf numFmtId="0" fontId="8" fillId="0" borderId="3" xfId="1" applyFont="1" applyFill="1" applyBorder="1" applyAlignment="1">
      <alignment horizontal="justify"/>
    </xf>
    <xf numFmtId="0" fontId="8" fillId="0" borderId="3" xfId="1" applyFont="1" applyFill="1" applyBorder="1" applyAlignment="1"/>
    <xf numFmtId="0" fontId="8" fillId="0" borderId="4" xfId="1" applyFont="1" applyFill="1" applyBorder="1" applyAlignment="1"/>
    <xf numFmtId="0" fontId="8" fillId="0" borderId="55" xfId="1" applyFont="1" applyFill="1" applyBorder="1" applyAlignment="1">
      <alignment horizontal="left"/>
    </xf>
    <xf numFmtId="0" fontId="8" fillId="0" borderId="20" xfId="1" applyFont="1" applyFill="1" applyBorder="1" applyAlignment="1">
      <alignment horizontal="justify" wrapText="1"/>
    </xf>
    <xf numFmtId="0" fontId="8" fillId="0" borderId="20" xfId="1" applyFont="1" applyFill="1" applyBorder="1" applyAlignment="1"/>
    <xf numFmtId="0" fontId="8" fillId="0" borderId="20" xfId="1" applyFont="1" applyFill="1" applyBorder="1" applyAlignment="1">
      <alignment horizontal="left" vertical="center"/>
    </xf>
    <xf numFmtId="0" fontId="24" fillId="0" borderId="0" xfId="1" applyFont="1" applyFill="1" applyAlignment="1">
      <alignment horizontal="justify"/>
    </xf>
    <xf numFmtId="0" fontId="27" fillId="0" borderId="0" xfId="8" applyFont="1" applyFill="1" applyAlignment="1">
      <alignment vertical="center"/>
    </xf>
    <xf numFmtId="0" fontId="27" fillId="0" borderId="0" xfId="8" applyFont="1" applyAlignment="1">
      <alignment vertical="center"/>
    </xf>
    <xf numFmtId="49" fontId="25" fillId="7" borderId="1" xfId="8" applyNumberFormat="1" applyFont="1" applyFill="1" applyBorder="1" applyAlignment="1">
      <alignment horizontal="center" vertical="center"/>
    </xf>
    <xf numFmtId="49" fontId="27" fillId="7" borderId="1" xfId="8" applyNumberFormat="1" applyFont="1" applyFill="1" applyBorder="1" applyAlignment="1">
      <alignment horizontal="center" vertical="center" wrapText="1"/>
    </xf>
    <xf numFmtId="0" fontId="27" fillId="8" borderId="0" xfId="8" applyFont="1" applyFill="1" applyAlignment="1">
      <alignment vertical="center"/>
    </xf>
    <xf numFmtId="49" fontId="7" fillId="0" borderId="1" xfId="8" applyNumberFormat="1" applyFont="1" applyFill="1" applyBorder="1" applyAlignment="1">
      <alignment vertical="center" wrapText="1"/>
    </xf>
    <xf numFmtId="49" fontId="27" fillId="0" borderId="1" xfId="8" applyNumberFormat="1" applyFont="1" applyFill="1" applyBorder="1" applyAlignment="1">
      <alignment vertical="center" wrapText="1"/>
    </xf>
    <xf numFmtId="0" fontId="27" fillId="0" borderId="1" xfId="8" applyNumberFormat="1" applyFont="1" applyFill="1" applyBorder="1" applyAlignment="1">
      <alignment horizontal="center" vertical="center" wrapText="1"/>
    </xf>
    <xf numFmtId="49" fontId="27" fillId="0" borderId="1" xfId="8" applyNumberFormat="1" applyFont="1" applyFill="1" applyBorder="1" applyAlignment="1">
      <alignment horizontal="center" vertical="center"/>
    </xf>
    <xf numFmtId="0" fontId="27" fillId="0" borderId="1" xfId="8" applyNumberFormat="1" applyFont="1" applyFill="1" applyBorder="1" applyAlignment="1">
      <alignment horizontal="left" vertical="top" wrapText="1"/>
    </xf>
    <xf numFmtId="49" fontId="7" fillId="0" borderId="1" xfId="8" applyNumberFormat="1" applyFont="1" applyFill="1" applyBorder="1" applyAlignment="1">
      <alignment horizontal="left" vertical="center" wrapText="1"/>
    </xf>
    <xf numFmtId="49" fontId="27" fillId="0" borderId="15" xfId="8" applyNumberFormat="1" applyFont="1" applyFill="1" applyBorder="1" applyAlignment="1">
      <alignment horizontal="left" vertical="top" wrapText="1"/>
    </xf>
    <xf numFmtId="0" fontId="27" fillId="0" borderId="1" xfId="8" applyFont="1" applyFill="1" applyBorder="1" applyAlignment="1">
      <alignment vertical="top" wrapText="1"/>
    </xf>
    <xf numFmtId="0" fontId="27" fillId="0" borderId="1" xfId="8" applyNumberFormat="1" applyFont="1" applyFill="1" applyBorder="1" applyAlignment="1">
      <alignment vertical="top" wrapText="1"/>
    </xf>
    <xf numFmtId="49" fontId="27" fillId="0" borderId="1" xfId="8" applyNumberFormat="1" applyFont="1" applyFill="1" applyBorder="1" applyAlignment="1">
      <alignment horizontal="center" vertical="center" wrapText="1"/>
    </xf>
    <xf numFmtId="49" fontId="27" fillId="0" borderId="15" xfId="8" applyNumberFormat="1" applyFont="1" applyFill="1" applyBorder="1" applyAlignment="1">
      <alignment horizontal="center" vertical="center" wrapText="1"/>
    </xf>
    <xf numFmtId="0" fontId="27" fillId="0" borderId="15" xfId="8" applyFont="1" applyFill="1" applyBorder="1" applyAlignment="1">
      <alignment horizontal="center" vertical="center" wrapText="1"/>
    </xf>
    <xf numFmtId="0" fontId="27" fillId="0" borderId="15" xfId="8" applyFont="1" applyFill="1" applyBorder="1" applyAlignment="1">
      <alignment vertical="top" wrapText="1"/>
    </xf>
    <xf numFmtId="0" fontId="7" fillId="0" borderId="13" xfId="8" applyFont="1" applyFill="1" applyBorder="1" applyAlignment="1">
      <alignment horizontal="left" vertical="center" wrapText="1"/>
    </xf>
    <xf numFmtId="0" fontId="27" fillId="0" borderId="13" xfId="8" applyFont="1" applyFill="1" applyBorder="1" applyAlignment="1">
      <alignment horizontal="center" vertical="center" wrapText="1"/>
    </xf>
    <xf numFmtId="0" fontId="27" fillId="0" borderId="13" xfId="8" applyFont="1" applyFill="1" applyBorder="1" applyAlignment="1">
      <alignment vertical="center" wrapText="1"/>
    </xf>
    <xf numFmtId="0" fontId="27" fillId="0" borderId="1" xfId="8" applyFont="1" applyFill="1" applyBorder="1" applyAlignment="1">
      <alignment horizontal="left" vertical="top" wrapText="1"/>
    </xf>
    <xf numFmtId="0" fontId="27" fillId="0" borderId="0" xfId="8" applyFont="1" applyFill="1" applyAlignment="1">
      <alignment vertical="center" wrapText="1"/>
    </xf>
    <xf numFmtId="0" fontId="27" fillId="0" borderId="4" xfId="8" applyNumberFormat="1" applyFont="1" applyFill="1" applyBorder="1" applyAlignment="1">
      <alignment horizontal="left" vertical="top" wrapText="1"/>
    </xf>
    <xf numFmtId="0" fontId="27" fillId="0" borderId="1" xfId="8" applyFont="1" applyFill="1" applyBorder="1" applyAlignment="1">
      <alignment horizontal="left" vertical="top"/>
    </xf>
    <xf numFmtId="0" fontId="27" fillId="0" borderId="1" xfId="8" applyFont="1" applyFill="1" applyBorder="1" applyAlignment="1">
      <alignment horizontal="left" vertical="center" wrapText="1"/>
    </xf>
    <xf numFmtId="0" fontId="27" fillId="0" borderId="4" xfId="8" applyFont="1" applyFill="1" applyBorder="1" applyAlignment="1">
      <alignment horizontal="left" vertical="top" wrapText="1"/>
    </xf>
    <xf numFmtId="0" fontId="7" fillId="0" borderId="1" xfId="8" applyFont="1" applyFill="1" applyBorder="1" applyAlignment="1">
      <alignment horizontal="left" vertical="center" wrapText="1"/>
    </xf>
    <xf numFmtId="0" fontId="27" fillId="0" borderId="1" xfId="8" applyFont="1" applyFill="1" applyBorder="1" applyAlignment="1">
      <alignment horizontal="center" vertical="center" wrapText="1"/>
    </xf>
    <xf numFmtId="49" fontId="27" fillId="0" borderId="1" xfId="8" applyNumberFormat="1" applyFont="1" applyFill="1" applyBorder="1" applyAlignment="1">
      <alignment vertical="top" wrapText="1"/>
    </xf>
    <xf numFmtId="49" fontId="27" fillId="0" borderId="4" xfId="8" applyNumberFormat="1" applyFont="1" applyBorder="1" applyAlignment="1">
      <alignment vertical="top" wrapText="1"/>
    </xf>
    <xf numFmtId="0" fontId="27" fillId="0" borderId="1" xfId="8" applyNumberFormat="1" applyFont="1" applyFill="1" applyBorder="1" applyAlignment="1">
      <alignment horizontal="center" vertical="center"/>
    </xf>
    <xf numFmtId="0" fontId="27" fillId="0" borderId="1" xfId="8" applyNumberFormat="1" applyFont="1" applyFill="1" applyBorder="1" applyAlignment="1">
      <alignment horizontal="center" vertical="center" textRotation="255"/>
    </xf>
    <xf numFmtId="49" fontId="7" fillId="0" borderId="1" xfId="8" applyNumberFormat="1" applyFont="1" applyBorder="1" applyAlignment="1">
      <alignment horizontal="left" vertical="center" wrapText="1"/>
    </xf>
    <xf numFmtId="49" fontId="27" fillId="0" borderId="4" xfId="8" applyNumberFormat="1" applyFont="1" applyBorder="1" applyAlignment="1">
      <alignment horizontal="center" vertical="center" wrapText="1"/>
    </xf>
    <xf numFmtId="49" fontId="27" fillId="0" borderId="4" xfId="8" applyNumberFormat="1" applyFont="1" applyBorder="1" applyAlignment="1">
      <alignment horizontal="center" vertical="center"/>
    </xf>
    <xf numFmtId="0" fontId="27" fillId="0" borderId="4" xfId="8" applyFont="1" applyBorder="1" applyAlignment="1">
      <alignment horizontal="center" vertical="center" wrapText="1"/>
    </xf>
    <xf numFmtId="49" fontId="7" fillId="0" borderId="0" xfId="8" applyNumberFormat="1" applyFont="1" applyAlignment="1">
      <alignment vertical="center"/>
    </xf>
    <xf numFmtId="49" fontId="27" fillId="0" borderId="0" xfId="8" applyNumberFormat="1" applyFont="1" applyAlignment="1">
      <alignment vertical="center"/>
    </xf>
    <xf numFmtId="0" fontId="27" fillId="0" borderId="0" xfId="8" applyNumberFormat="1" applyFont="1" applyAlignment="1">
      <alignment horizontal="center" vertical="center"/>
    </xf>
    <xf numFmtId="49" fontId="27" fillId="0" borderId="0" xfId="8" applyNumberFormat="1" applyFont="1" applyAlignment="1">
      <alignment horizontal="center" vertical="center"/>
    </xf>
    <xf numFmtId="0" fontId="27" fillId="0" borderId="0" xfId="8" applyNumberFormat="1" applyFont="1" applyAlignment="1">
      <alignment vertical="top" wrapText="1"/>
    </xf>
    <xf numFmtId="0" fontId="8" fillId="0" borderId="0" xfId="1" applyFont="1" applyFill="1" applyAlignment="1">
      <alignment horizontal="right" vertical="center"/>
    </xf>
    <xf numFmtId="0" fontId="8" fillId="0" borderId="3" xfId="1" applyFont="1" applyFill="1" applyBorder="1" applyAlignment="1">
      <alignment horizontal="left" vertical="center"/>
    </xf>
    <xf numFmtId="0" fontId="8" fillId="0" borderId="0" xfId="1" applyFont="1" applyFill="1" applyAlignment="1">
      <alignment vertical="center" wrapText="1"/>
    </xf>
    <xf numFmtId="0" fontId="13" fillId="0" borderId="89" xfId="1" applyFont="1" applyFill="1" applyBorder="1" applyAlignment="1">
      <alignment horizontal="center" vertical="center"/>
    </xf>
    <xf numFmtId="0" fontId="13" fillId="0" borderId="90" xfId="1" applyFont="1" applyFill="1" applyBorder="1" applyAlignment="1">
      <alignment horizontal="center" vertical="center"/>
    </xf>
    <xf numFmtId="0" fontId="13" fillId="0" borderId="10" xfId="1" applyFont="1" applyFill="1" applyBorder="1" applyAlignment="1">
      <alignment horizontal="center" vertical="center"/>
    </xf>
    <xf numFmtId="0" fontId="13" fillId="0" borderId="11" xfId="1" applyFont="1" applyFill="1" applyBorder="1" applyAlignment="1">
      <alignment horizontal="center" vertical="center"/>
    </xf>
    <xf numFmtId="0" fontId="8" fillId="0" borderId="54" xfId="1" applyFont="1" applyFill="1" applyBorder="1" applyAlignment="1">
      <alignment horizontal="center" wrapText="1"/>
    </xf>
    <xf numFmtId="0" fontId="8" fillId="0" borderId="54" xfId="1" applyFont="1" applyFill="1" applyBorder="1" applyAlignment="1">
      <alignment horizontal="center" vertical="center"/>
    </xf>
    <xf numFmtId="0" fontId="8" fillId="0" borderId="46" xfId="1" applyFont="1" applyFill="1" applyBorder="1" applyAlignment="1">
      <alignment horizontal="center" vertical="center"/>
    </xf>
    <xf numFmtId="49" fontId="32" fillId="9" borderId="1" xfId="8" applyNumberFormat="1" applyFont="1" applyFill="1" applyBorder="1" applyAlignment="1">
      <alignment horizontal="left" vertical="center" wrapText="1"/>
    </xf>
    <xf numFmtId="49" fontId="33" fillId="0" borderId="1" xfId="8" applyNumberFormat="1" applyFont="1" applyFill="1" applyBorder="1" applyAlignment="1">
      <alignment horizontal="left" vertical="top" wrapText="1"/>
    </xf>
    <xf numFmtId="49" fontId="33" fillId="0" borderId="1" xfId="8" applyNumberFormat="1" applyFont="1" applyFill="1" applyBorder="1" applyAlignment="1">
      <alignment horizontal="center" vertical="center" wrapText="1"/>
    </xf>
    <xf numFmtId="0" fontId="33" fillId="0" borderId="1" xfId="8" applyFont="1" applyFill="1" applyBorder="1" applyAlignment="1">
      <alignment vertical="center"/>
    </xf>
    <xf numFmtId="0" fontId="33" fillId="0" borderId="0" xfId="8" applyFont="1" applyFill="1" applyBorder="1" applyAlignment="1">
      <alignment vertical="center"/>
    </xf>
    <xf numFmtId="49" fontId="33" fillId="2" borderId="1" xfId="8" applyNumberFormat="1" applyFont="1" applyFill="1" applyBorder="1" applyAlignment="1">
      <alignment horizontal="center" vertical="center" wrapText="1"/>
    </xf>
    <xf numFmtId="0" fontId="8" fillId="0" borderId="0" xfId="1" applyFont="1" applyAlignment="1">
      <alignment vertical="center"/>
    </xf>
    <xf numFmtId="0" fontId="8" fillId="0" borderId="0" xfId="1" applyFont="1" applyAlignment="1">
      <alignment horizontal="right" vertical="center"/>
    </xf>
    <xf numFmtId="0" fontId="8" fillId="0" borderId="0" xfId="1" applyFont="1" applyAlignment="1">
      <alignment horizontal="center" vertical="center"/>
    </xf>
    <xf numFmtId="0" fontId="8" fillId="0" borderId="0" xfId="1" applyFont="1" applyAlignment="1">
      <alignment vertical="top"/>
    </xf>
    <xf numFmtId="0" fontId="8" fillId="0" borderId="1" xfId="1" applyFont="1" applyBorder="1" applyAlignment="1">
      <alignment horizontal="centerContinuous" vertical="center"/>
    </xf>
    <xf numFmtId="0" fontId="8" fillId="0" borderId="2" xfId="1" applyFont="1" applyBorder="1" applyAlignment="1">
      <alignment horizontal="center" vertical="center"/>
    </xf>
    <xf numFmtId="0" fontId="8" fillId="0" borderId="3" xfId="1" applyFont="1" applyBorder="1" applyAlignment="1">
      <alignment vertical="center"/>
    </xf>
    <xf numFmtId="0" fontId="8" fillId="0" borderId="3" xfId="1" applyFont="1" applyBorder="1" applyAlignment="1">
      <alignment horizontal="center" vertical="center"/>
    </xf>
    <xf numFmtId="0" fontId="8" fillId="0" borderId="6" xfId="1" applyFont="1" applyBorder="1" applyAlignment="1">
      <alignment vertical="center"/>
    </xf>
    <xf numFmtId="0" fontId="13" fillId="0" borderId="0" xfId="1" applyFont="1" applyAlignment="1">
      <alignment vertical="center"/>
    </xf>
    <xf numFmtId="0" fontId="8" fillId="0" borderId="3" xfId="1" applyFont="1" applyBorder="1" applyAlignment="1">
      <alignment vertical="center" wrapText="1" shrinkToFit="1"/>
    </xf>
    <xf numFmtId="0" fontId="8" fillId="0" borderId="7" xfId="1" applyFont="1" applyBorder="1" applyAlignment="1">
      <alignment vertical="center"/>
    </xf>
    <xf numFmtId="0" fontId="8" fillId="0" borderId="5" xfId="1" applyFont="1" applyBorder="1" applyAlignment="1">
      <alignment horizontal="center" vertical="center"/>
    </xf>
    <xf numFmtId="49" fontId="8" fillId="0" borderId="0" xfId="1" applyNumberFormat="1" applyFont="1" applyAlignment="1">
      <alignment horizontal="left" vertical="center"/>
    </xf>
    <xf numFmtId="0" fontId="13" fillId="0" borderId="9" xfId="1" applyFont="1" applyBorder="1" applyAlignment="1">
      <alignment vertical="center"/>
    </xf>
    <xf numFmtId="0" fontId="13" fillId="0" borderId="8" xfId="1" applyFont="1" applyBorder="1" applyAlignment="1">
      <alignment horizontal="center" vertical="center"/>
    </xf>
    <xf numFmtId="0" fontId="8" fillId="0" borderId="9" xfId="1" applyFont="1" applyBorder="1" applyAlignment="1">
      <alignment vertical="center"/>
    </xf>
    <xf numFmtId="1" fontId="8" fillId="0" borderId="3" xfId="1" applyNumberFormat="1" applyFont="1" applyBorder="1" applyAlignment="1">
      <alignment vertical="center"/>
    </xf>
    <xf numFmtId="0" fontId="13" fillId="0" borderId="0" xfId="1" applyFont="1" applyAlignment="1">
      <alignment horizontal="center" vertical="center"/>
    </xf>
    <xf numFmtId="0" fontId="12" fillId="0" borderId="0" xfId="1" applyFont="1" applyAlignment="1">
      <alignment horizontal="left" vertical="center"/>
    </xf>
    <xf numFmtId="0" fontId="8" fillId="0" borderId="0" xfId="1" applyFont="1" applyAlignment="1">
      <alignment horizontal="left" vertical="center" wrapText="1"/>
    </xf>
    <xf numFmtId="49" fontId="8" fillId="0" borderId="11" xfId="1" applyNumberFormat="1" applyFont="1" applyBorder="1" applyAlignment="1">
      <alignment horizontal="left" vertical="center"/>
    </xf>
    <xf numFmtId="0" fontId="7" fillId="0" borderId="0" xfId="1"/>
    <xf numFmtId="0" fontId="8" fillId="0" borderId="3" xfId="1" applyFont="1" applyBorder="1" applyAlignment="1">
      <alignment horizontal="left" vertical="center"/>
    </xf>
    <xf numFmtId="0" fontId="8" fillId="0" borderId="4" xfId="1" applyFont="1" applyBorder="1" applyAlignment="1">
      <alignment horizontal="left" vertical="center"/>
    </xf>
    <xf numFmtId="0" fontId="8" fillId="0" borderId="6" xfId="1" applyFont="1" applyBorder="1" applyAlignment="1">
      <alignment horizontal="left" vertical="center"/>
    </xf>
    <xf numFmtId="0" fontId="8" fillId="0" borderId="7" xfId="1" applyFont="1" applyBorder="1" applyAlignment="1">
      <alignment horizontal="left" vertical="center"/>
    </xf>
    <xf numFmtId="0" fontId="8" fillId="0" borderId="10" xfId="1" applyFont="1" applyBorder="1" applyAlignment="1">
      <alignment horizontal="center" vertical="center"/>
    </xf>
    <xf numFmtId="0" fontId="8" fillId="0" borderId="11" xfId="1" applyFont="1" applyBorder="1" applyAlignment="1">
      <alignment horizontal="left" vertical="center"/>
    </xf>
    <xf numFmtId="0" fontId="8" fillId="0" borderId="12" xfId="1" applyFont="1" applyBorder="1" applyAlignment="1">
      <alignment horizontal="left" vertical="center"/>
    </xf>
    <xf numFmtId="0" fontId="8" fillId="0" borderId="0" xfId="1" applyFont="1" applyAlignment="1">
      <alignment horizontal="left" vertical="center"/>
    </xf>
    <xf numFmtId="0" fontId="8" fillId="0" borderId="9" xfId="1" applyFont="1" applyBorder="1" applyAlignment="1">
      <alignment horizontal="left" vertical="center"/>
    </xf>
    <xf numFmtId="0" fontId="10" fillId="0" borderId="6" xfId="1" applyFont="1" applyBorder="1" applyAlignment="1">
      <alignment horizontal="center" vertical="center"/>
    </xf>
    <xf numFmtId="0" fontId="10" fillId="0" borderId="0" xfId="1" applyFont="1" applyAlignment="1">
      <alignment horizontal="center" vertical="center"/>
    </xf>
    <xf numFmtId="0" fontId="8" fillId="0" borderId="8" xfId="1" applyFont="1" applyBorder="1" applyAlignment="1">
      <alignment vertical="center"/>
    </xf>
    <xf numFmtId="0" fontId="20" fillId="0" borderId="0" xfId="1" applyFont="1" applyAlignment="1">
      <alignment vertical="center"/>
    </xf>
    <xf numFmtId="0" fontId="13" fillId="0" borderId="0" xfId="1" applyFont="1" applyAlignment="1">
      <alignment horizontal="center" vertical="center" wrapText="1"/>
    </xf>
    <xf numFmtId="0" fontId="8" fillId="0" borderId="10" xfId="1" applyFont="1" applyBorder="1" applyAlignment="1">
      <alignment vertical="center"/>
    </xf>
    <xf numFmtId="0" fontId="8" fillId="0" borderId="12" xfId="1" applyFont="1" applyBorder="1" applyAlignment="1">
      <alignment vertical="center"/>
    </xf>
    <xf numFmtId="0" fontId="31" fillId="0" borderId="0" xfId="1" applyFont="1" applyAlignment="1">
      <alignment horizontal="left" vertical="center"/>
    </xf>
    <xf numFmtId="0" fontId="7" fillId="0" borderId="3" xfId="1" applyBorder="1"/>
    <xf numFmtId="0" fontId="11" fillId="0" borderId="3" xfId="1" applyFont="1" applyBorder="1" applyAlignment="1">
      <alignment vertical="center"/>
    </xf>
    <xf numFmtId="0" fontId="11" fillId="0" borderId="4" xfId="1" applyFont="1" applyBorder="1" applyAlignment="1">
      <alignment vertical="center"/>
    </xf>
    <xf numFmtId="0" fontId="8" fillId="0" borderId="0" xfId="1" applyFont="1"/>
    <xf numFmtId="0" fontId="8" fillId="0" borderId="5" xfId="1" applyFont="1" applyBorder="1" applyAlignment="1">
      <alignment horizontal="left" vertical="center"/>
    </xf>
    <xf numFmtId="0" fontId="11" fillId="0" borderId="6" xfId="1" applyFont="1" applyBorder="1" applyAlignment="1">
      <alignment vertical="center"/>
    </xf>
    <xf numFmtId="0" fontId="11" fillId="0" borderId="7" xfId="1" applyFont="1" applyBorder="1" applyAlignment="1">
      <alignment vertical="center"/>
    </xf>
    <xf numFmtId="0" fontId="8" fillId="0" borderId="8" xfId="1" applyFont="1" applyBorder="1" applyAlignment="1">
      <alignment horizontal="left" vertical="center"/>
    </xf>
    <xf numFmtId="0" fontId="11" fillId="0" borderId="0" xfId="1" applyFont="1" applyAlignment="1">
      <alignment vertical="center"/>
    </xf>
    <xf numFmtId="0" fontId="11" fillId="0" borderId="9" xfId="1" applyFont="1" applyBorder="1" applyAlignment="1">
      <alignment vertical="center"/>
    </xf>
    <xf numFmtId="0" fontId="8" fillId="0" borderId="8" xfId="1" applyFont="1" applyBorder="1"/>
    <xf numFmtId="0" fontId="8" fillId="0" borderId="10" xfId="1" applyFont="1" applyBorder="1" applyAlignment="1">
      <alignment horizontal="left" vertical="center"/>
    </xf>
    <xf numFmtId="0" fontId="8" fillId="0" borderId="11" xfId="1" applyFont="1" applyBorder="1" applyAlignment="1">
      <alignment vertical="center"/>
    </xf>
    <xf numFmtId="0" fontId="11" fillId="0" borderId="11" xfId="1" applyFont="1" applyBorder="1" applyAlignment="1">
      <alignment vertical="center"/>
    </xf>
    <xf numFmtId="0" fontId="11" fillId="0" borderId="12" xfId="1" applyFont="1" applyBorder="1" applyAlignment="1">
      <alignment vertical="center"/>
    </xf>
    <xf numFmtId="0" fontId="8" fillId="0" borderId="8" xfId="1" applyFont="1" applyBorder="1" applyAlignment="1">
      <alignment vertical="center" wrapText="1"/>
    </xf>
    <xf numFmtId="0" fontId="31" fillId="0" borderId="0" xfId="1" applyFont="1" applyAlignment="1">
      <alignment wrapText="1"/>
    </xf>
    <xf numFmtId="0" fontId="11" fillId="0" borderId="15" xfId="1" applyFont="1" applyBorder="1" applyAlignment="1">
      <alignment vertical="center"/>
    </xf>
    <xf numFmtId="0" fontId="31" fillId="0" borderId="0" xfId="1" applyFont="1" applyAlignment="1">
      <alignment horizontal="left" wrapText="1"/>
    </xf>
    <xf numFmtId="0" fontId="8" fillId="0" borderId="13" xfId="1" applyFont="1" applyBorder="1" applyAlignment="1">
      <alignment vertical="center"/>
    </xf>
    <xf numFmtId="0" fontId="11" fillId="0" borderId="8" xfId="1" applyFont="1" applyBorder="1" applyAlignment="1">
      <alignment vertical="center"/>
    </xf>
    <xf numFmtId="0" fontId="11" fillId="0" borderId="1" xfId="1" applyFont="1" applyBorder="1" applyAlignment="1">
      <alignment vertical="center"/>
    </xf>
    <xf numFmtId="0" fontId="11" fillId="0" borderId="9" xfId="1" applyFont="1" applyBorder="1" applyAlignment="1">
      <alignment horizontal="center" vertical="center"/>
    </xf>
    <xf numFmtId="0" fontId="7" fillId="0" borderId="6" xfId="1" applyBorder="1"/>
    <xf numFmtId="0" fontId="7" fillId="0" borderId="11" xfId="1" applyBorder="1"/>
    <xf numFmtId="0" fontId="8" fillId="0" borderId="14" xfId="1" applyFont="1" applyBorder="1" applyAlignment="1">
      <alignment vertical="center" wrapText="1"/>
    </xf>
    <xf numFmtId="0" fontId="11" fillId="0" borderId="14" xfId="1" applyFont="1" applyBorder="1" applyAlignment="1">
      <alignment vertical="center"/>
    </xf>
    <xf numFmtId="0" fontId="8" fillId="0" borderId="14" xfId="1" applyFont="1" applyBorder="1" applyAlignment="1">
      <alignment vertical="center"/>
    </xf>
    <xf numFmtId="0" fontId="11" fillId="0" borderId="2" xfId="1" applyFont="1" applyBorder="1" applyAlignment="1">
      <alignment vertical="center"/>
    </xf>
    <xf numFmtId="181" fontId="8" fillId="0" borderId="4" xfId="1" applyNumberFormat="1" applyFont="1" applyBorder="1" applyAlignment="1">
      <alignment horizontal="center" vertical="center"/>
    </xf>
    <xf numFmtId="181" fontId="8" fillId="0" borderId="9" xfId="1" applyNumberFormat="1" applyFont="1" applyBorder="1" applyAlignment="1">
      <alignment vertical="center"/>
    </xf>
    <xf numFmtId="0" fontId="8" fillId="0" borderId="10" xfId="1" applyFont="1" applyBorder="1" applyAlignment="1">
      <alignment vertical="center" wrapText="1"/>
    </xf>
    <xf numFmtId="181" fontId="8" fillId="0" borderId="12" xfId="1" applyNumberFormat="1" applyFont="1" applyBorder="1" applyAlignment="1">
      <alignment vertical="center"/>
    </xf>
    <xf numFmtId="176" fontId="8" fillId="0" borderId="0" xfId="1" applyNumberFormat="1" applyFont="1" applyAlignment="1">
      <alignment vertical="center"/>
    </xf>
    <xf numFmtId="0" fontId="15" fillId="0" borderId="0" xfId="1" applyFont="1" applyAlignment="1">
      <alignment vertical="top"/>
    </xf>
    <xf numFmtId="0" fontId="15" fillId="0" borderId="0" xfId="1" applyFont="1" applyAlignment="1">
      <alignment vertical="top" wrapText="1"/>
    </xf>
    <xf numFmtId="0" fontId="15" fillId="0" borderId="0" xfId="1" applyFont="1" applyAlignment="1">
      <alignment horizontal="left" vertical="top"/>
    </xf>
    <xf numFmtId="0" fontId="8" fillId="0" borderId="0" xfId="1" applyFont="1" applyAlignment="1">
      <alignment horizontal="left"/>
    </xf>
    <xf numFmtId="0" fontId="15" fillId="0" borderId="0" xfId="1" applyFont="1" applyAlignment="1">
      <alignment vertical="center"/>
    </xf>
    <xf numFmtId="0" fontId="8" fillId="0" borderId="0" xfId="1" applyFont="1" applyAlignment="1">
      <alignment horizontal="center"/>
    </xf>
    <xf numFmtId="0" fontId="7" fillId="2" borderId="0" xfId="1" applyFont="1" applyFill="1" applyAlignment="1">
      <alignment horizontal="left" vertical="center"/>
    </xf>
    <xf numFmtId="0" fontId="8" fillId="2" borderId="0" xfId="1" applyFont="1" applyFill="1" applyAlignment="1">
      <alignment horizontal="center" vertical="center"/>
    </xf>
    <xf numFmtId="0" fontId="8" fillId="2" borderId="0" xfId="1" applyFont="1" applyFill="1" applyAlignment="1">
      <alignment vertical="center"/>
    </xf>
    <xf numFmtId="0" fontId="8" fillId="2" borderId="0" xfId="1" applyFont="1" applyFill="1" applyAlignment="1">
      <alignment vertical="top"/>
    </xf>
    <xf numFmtId="0" fontId="8" fillId="0" borderId="5" xfId="1" applyFont="1" applyBorder="1" applyAlignment="1">
      <alignment vertical="center"/>
    </xf>
    <xf numFmtId="0" fontId="7" fillId="2" borderId="0" xfId="1" applyFont="1" applyFill="1"/>
    <xf numFmtId="0" fontId="8" fillId="2" borderId="0" xfId="1" applyFont="1" applyFill="1"/>
    <xf numFmtId="0" fontId="8" fillId="2" borderId="0" xfId="1" applyFont="1" applyFill="1" applyAlignment="1">
      <alignment horizontal="center"/>
    </xf>
    <xf numFmtId="0" fontId="35" fillId="0" borderId="0" xfId="1" applyFont="1" applyAlignment="1">
      <alignment vertical="center"/>
    </xf>
    <xf numFmtId="0" fontId="12" fillId="0" borderId="9" xfId="1" applyFont="1" applyBorder="1" applyAlignment="1">
      <alignment vertical="center" shrinkToFit="1"/>
    </xf>
    <xf numFmtId="0" fontId="8" fillId="0" borderId="13" xfId="1" applyFont="1" applyBorder="1" applyAlignment="1">
      <alignment horizontal="center" vertical="center"/>
    </xf>
    <xf numFmtId="0" fontId="11" fillId="0" borderId="11" xfId="1" applyFont="1" applyBorder="1" applyAlignment="1">
      <alignment horizontal="left" vertical="center"/>
    </xf>
    <xf numFmtId="176" fontId="8" fillId="0" borderId="0" xfId="1" applyNumberFormat="1" applyFont="1" applyAlignment="1">
      <alignment horizontal="center" vertical="center"/>
    </xf>
    <xf numFmtId="176" fontId="8" fillId="0" borderId="11" xfId="1" applyNumberFormat="1" applyFont="1" applyBorder="1" applyAlignment="1">
      <alignment vertical="center"/>
    </xf>
    <xf numFmtId="176" fontId="8" fillId="0" borderId="6" xfId="1" applyNumberFormat="1" applyFont="1" applyBorder="1" applyAlignment="1">
      <alignment vertical="center"/>
    </xf>
    <xf numFmtId="0" fontId="12" fillId="0" borderId="0" xfId="1" applyFont="1" applyAlignment="1">
      <alignment horizontal="left" vertical="top"/>
    </xf>
    <xf numFmtId="0" fontId="8" fillId="0" borderId="11" xfId="1" applyFont="1" applyBorder="1"/>
    <xf numFmtId="0" fontId="8" fillId="0" borderId="6" xfId="1" applyFont="1" applyBorder="1"/>
    <xf numFmtId="0" fontId="8" fillId="0" borderId="10" xfId="1" applyFont="1" applyBorder="1" applyAlignment="1">
      <alignment horizontal="center"/>
    </xf>
    <xf numFmtId="0" fontId="8" fillId="0" borderId="12" xfId="1" applyFont="1" applyBorder="1"/>
    <xf numFmtId="0" fontId="15" fillId="0" borderId="0" xfId="1" applyFont="1" applyAlignment="1">
      <alignment vertical="center" wrapText="1"/>
    </xf>
    <xf numFmtId="0" fontId="15" fillId="0" borderId="0" xfId="1" applyFont="1" applyAlignment="1">
      <alignment horizontal="left" vertical="center" wrapText="1"/>
    </xf>
    <xf numFmtId="0" fontId="15" fillId="0" borderId="0" xfId="1" applyFont="1" applyAlignment="1">
      <alignment horizontal="left"/>
    </xf>
    <xf numFmtId="0" fontId="15" fillId="0" borderId="0" xfId="1" applyFont="1"/>
    <xf numFmtId="0" fontId="34" fillId="0" borderId="8" xfId="1" applyFont="1" applyBorder="1" applyAlignment="1">
      <alignment vertical="center"/>
    </xf>
    <xf numFmtId="0" fontId="34" fillId="0" borderId="10" xfId="1" applyFont="1" applyBorder="1" applyAlignment="1">
      <alignment vertical="center"/>
    </xf>
    <xf numFmtId="0" fontId="34" fillId="0" borderId="0" xfId="1" applyFont="1" applyAlignment="1">
      <alignment horizontal="left" vertical="center"/>
    </xf>
    <xf numFmtId="0" fontId="8" fillId="0" borderId="1" xfId="1" applyFont="1" applyBorder="1" applyAlignment="1">
      <alignment vertical="center"/>
    </xf>
    <xf numFmtId="0" fontId="13" fillId="0" borderId="8" xfId="1" applyFont="1" applyBorder="1" applyAlignment="1">
      <alignment vertical="center"/>
    </xf>
    <xf numFmtId="0" fontId="7" fillId="0" borderId="0" xfId="1" applyAlignment="1">
      <alignment horizontal="center"/>
    </xf>
    <xf numFmtId="0" fontId="36" fillId="0" borderId="0" xfId="1" applyFont="1" applyAlignment="1">
      <alignment vertical="center"/>
    </xf>
    <xf numFmtId="0" fontId="8" fillId="0" borderId="3" xfId="1" applyFont="1" applyFill="1" applyBorder="1" applyAlignment="1">
      <alignment horizontal="left"/>
    </xf>
    <xf numFmtId="0" fontId="8" fillId="0" borderId="2" xfId="1" applyFont="1" applyFill="1" applyBorder="1" applyAlignment="1">
      <alignment horizontal="left" vertical="center"/>
    </xf>
    <xf numFmtId="0" fontId="8" fillId="0" borderId="0" xfId="1" applyFont="1" applyFill="1" applyAlignment="1">
      <alignment horizontal="center" vertical="center"/>
    </xf>
    <xf numFmtId="0" fontId="8" fillId="0" borderId="0" xfId="1" applyFont="1" applyFill="1" applyAlignment="1">
      <alignment horizontal="left" vertical="center" wrapText="1"/>
    </xf>
    <xf numFmtId="0" fontId="7" fillId="2" borderId="0" xfId="1" applyFont="1" applyFill="1" applyAlignment="1">
      <alignment horizontal="center" vertical="center"/>
    </xf>
    <xf numFmtId="0" fontId="8" fillId="0" borderId="28" xfId="1" applyFont="1" applyBorder="1" applyAlignment="1">
      <alignment horizontal="left" vertical="center"/>
    </xf>
    <xf numFmtId="0" fontId="8" fillId="0" borderId="0" xfId="1" applyFont="1" applyAlignment="1">
      <alignment horizontal="center" vertical="center"/>
    </xf>
    <xf numFmtId="0" fontId="8" fillId="0" borderId="0" xfId="1" applyFont="1" applyAlignment="1">
      <alignment horizontal="center" vertical="center" wrapText="1"/>
    </xf>
    <xf numFmtId="0" fontId="8" fillId="0" borderId="2" xfId="1" applyFont="1" applyBorder="1" applyAlignment="1">
      <alignment horizontal="center" vertical="center"/>
    </xf>
    <xf numFmtId="0" fontId="8" fillId="0" borderId="3" xfId="1" applyFont="1" applyBorder="1" applyAlignment="1">
      <alignment horizontal="center" vertical="center"/>
    </xf>
    <xf numFmtId="0" fontId="8" fillId="0" borderId="5" xfId="1" applyFont="1" applyBorder="1" applyAlignment="1">
      <alignment horizontal="center" vertical="center"/>
    </xf>
    <xf numFmtId="0" fontId="8" fillId="0" borderId="6" xfId="1" applyFont="1" applyBorder="1" applyAlignment="1">
      <alignment horizontal="center" vertical="center"/>
    </xf>
    <xf numFmtId="0" fontId="8" fillId="0" borderId="8" xfId="1" applyFont="1" applyBorder="1" applyAlignment="1">
      <alignment horizontal="center" vertical="center"/>
    </xf>
    <xf numFmtId="0" fontId="8" fillId="0" borderId="9" xfId="1" applyFont="1" applyBorder="1" applyAlignment="1">
      <alignment horizontal="center" vertical="center"/>
    </xf>
    <xf numFmtId="0" fontId="8" fillId="0" borderId="0" xfId="1" applyFont="1" applyAlignment="1">
      <alignment vertical="center" wrapText="1"/>
    </xf>
    <xf numFmtId="0" fontId="8" fillId="0" borderId="2" xfId="1" applyFont="1" applyBorder="1" applyAlignment="1">
      <alignment horizontal="left" vertical="center"/>
    </xf>
    <xf numFmtId="0" fontId="11" fillId="0" borderId="2" xfId="1" applyFont="1" applyBorder="1" applyAlignment="1">
      <alignment horizontal="left" vertical="center"/>
    </xf>
    <xf numFmtId="0" fontId="11" fillId="0" borderId="3" xfId="1" applyFont="1" applyBorder="1" applyAlignment="1">
      <alignment horizontal="left" vertical="center"/>
    </xf>
    <xf numFmtId="0" fontId="11" fillId="0" borderId="4" xfId="1" applyFont="1" applyBorder="1" applyAlignment="1">
      <alignment horizontal="left" vertical="center"/>
    </xf>
    <xf numFmtId="0" fontId="8" fillId="0" borderId="10" xfId="1" applyFont="1" applyBorder="1" applyAlignment="1">
      <alignment horizontal="center" vertical="center"/>
    </xf>
    <xf numFmtId="0" fontId="8" fillId="0" borderId="11" xfId="1" applyFont="1" applyBorder="1" applyAlignment="1">
      <alignment horizontal="center" vertical="center"/>
    </xf>
    <xf numFmtId="0" fontId="8" fillId="0" borderId="3" xfId="1" applyFont="1" applyBorder="1" applyAlignment="1">
      <alignment horizontal="left" vertical="center"/>
    </xf>
    <xf numFmtId="0" fontId="8" fillId="0" borderId="5" xfId="1" applyFont="1" applyBorder="1" applyAlignment="1">
      <alignment horizontal="left" vertical="center"/>
    </xf>
    <xf numFmtId="0" fontId="8" fillId="0" borderId="6" xfId="1" applyFont="1" applyBorder="1" applyAlignment="1">
      <alignment horizontal="left" vertical="center"/>
    </xf>
    <xf numFmtId="0" fontId="8" fillId="0" borderId="7" xfId="1" applyFont="1" applyBorder="1" applyAlignment="1">
      <alignment horizontal="left" vertical="center"/>
    </xf>
    <xf numFmtId="0" fontId="8" fillId="0" borderId="8" xfId="1" applyFont="1" applyBorder="1" applyAlignment="1">
      <alignment horizontal="left" vertical="center"/>
    </xf>
    <xf numFmtId="0" fontId="8" fillId="0" borderId="0" xfId="1" applyFont="1" applyAlignment="1">
      <alignment horizontal="left" vertical="center"/>
    </xf>
    <xf numFmtId="0" fontId="8" fillId="0" borderId="9" xfId="1" applyFont="1" applyBorder="1" applyAlignment="1">
      <alignment horizontal="left" vertical="center"/>
    </xf>
    <xf numFmtId="0" fontId="8" fillId="0" borderId="10" xfId="1" applyFont="1" applyBorder="1" applyAlignment="1">
      <alignment horizontal="left" vertical="center"/>
    </xf>
    <xf numFmtId="0" fontId="8" fillId="0" borderId="11" xfId="1" applyFont="1" applyBorder="1" applyAlignment="1">
      <alignment horizontal="left" vertical="center"/>
    </xf>
    <xf numFmtId="0" fontId="8" fillId="0" borderId="12" xfId="1" applyFont="1" applyBorder="1" applyAlignment="1">
      <alignment horizontal="left" vertical="center"/>
    </xf>
    <xf numFmtId="0" fontId="8" fillId="0" borderId="5" xfId="1" applyFont="1" applyBorder="1" applyAlignment="1">
      <alignment horizontal="center" vertical="center" wrapText="1"/>
    </xf>
    <xf numFmtId="0" fontId="8" fillId="0" borderId="6" xfId="1" applyFont="1" applyBorder="1" applyAlignment="1">
      <alignment horizontal="center" vertical="center" wrapText="1"/>
    </xf>
    <xf numFmtId="0" fontId="8" fillId="0" borderId="7" xfId="1" applyFont="1" applyBorder="1" applyAlignment="1">
      <alignment horizontal="center" vertical="center" wrapText="1"/>
    </xf>
    <xf numFmtId="0" fontId="8" fillId="0" borderId="10" xfId="1" applyFont="1" applyBorder="1" applyAlignment="1">
      <alignment horizontal="center" vertical="center" wrapText="1"/>
    </xf>
    <xf numFmtId="0" fontId="8" fillId="0" borderId="11" xfId="1" applyFont="1" applyBorder="1" applyAlignment="1">
      <alignment horizontal="center" vertical="center" wrapText="1"/>
    </xf>
    <xf numFmtId="0" fontId="8" fillId="0" borderId="12" xfId="1" applyFont="1" applyBorder="1" applyAlignment="1">
      <alignment horizontal="center" vertical="center" wrapText="1"/>
    </xf>
    <xf numFmtId="0" fontId="8" fillId="0" borderId="0" xfId="1" applyFont="1" applyAlignment="1">
      <alignment horizontal="left" vertical="top"/>
    </xf>
    <xf numFmtId="0" fontId="8" fillId="0" borderId="1" xfId="1" applyFont="1" applyBorder="1" applyAlignment="1">
      <alignment horizontal="center" vertical="center"/>
    </xf>
    <xf numFmtId="0" fontId="13" fillId="0" borderId="0" xfId="1" applyFont="1" applyAlignment="1">
      <alignment horizontal="center" vertical="center"/>
    </xf>
    <xf numFmtId="0" fontId="8" fillId="0" borderId="3" xfId="1" applyFont="1" applyBorder="1" applyAlignment="1">
      <alignment vertical="center"/>
    </xf>
    <xf numFmtId="0" fontId="8" fillId="0" borderId="2" xfId="1" applyFont="1" applyBorder="1" applyAlignment="1">
      <alignment vertical="center"/>
    </xf>
    <xf numFmtId="0" fontId="8" fillId="0" borderId="0" xfId="1" applyFont="1" applyAlignment="1">
      <alignment horizontal="left" vertical="center" wrapText="1"/>
    </xf>
    <xf numFmtId="0" fontId="11" fillId="0" borderId="1" xfId="1" applyFont="1" applyBorder="1" applyAlignment="1">
      <alignment horizontal="center" vertical="center"/>
    </xf>
    <xf numFmtId="0" fontId="8" fillId="0" borderId="4" xfId="1" applyFont="1" applyBorder="1" applyAlignment="1">
      <alignment horizontal="left" vertical="center"/>
    </xf>
    <xf numFmtId="181" fontId="8" fillId="0" borderId="11" xfId="1" applyNumberFormat="1" applyFont="1" applyBorder="1" applyAlignment="1">
      <alignment horizontal="center" vertical="center"/>
    </xf>
    <xf numFmtId="181" fontId="8" fillId="0" borderId="3" xfId="1" applyNumberFormat="1" applyFont="1" applyBorder="1" applyAlignment="1">
      <alignment horizontal="center" vertical="center"/>
    </xf>
    <xf numFmtId="0" fontId="15" fillId="0" borderId="0" xfId="1" applyFont="1" applyAlignment="1">
      <alignment horizontal="center" vertical="center"/>
    </xf>
    <xf numFmtId="0" fontId="8" fillId="0" borderId="6" xfId="1" applyFont="1" applyBorder="1" applyAlignment="1">
      <alignment horizontal="left" vertical="center" wrapText="1"/>
    </xf>
    <xf numFmtId="0" fontId="8" fillId="0" borderId="7" xfId="1" applyFont="1" applyBorder="1" applyAlignment="1">
      <alignment horizontal="left" vertical="center" wrapText="1"/>
    </xf>
    <xf numFmtId="0" fontId="13" fillId="0" borderId="11" xfId="1" applyFont="1" applyBorder="1" applyAlignment="1">
      <alignment horizontal="center" vertical="center"/>
    </xf>
    <xf numFmtId="0" fontId="37" fillId="0" borderId="0" xfId="0" applyFont="1"/>
    <xf numFmtId="0" fontId="8" fillId="10" borderId="5" xfId="1" applyFont="1" applyFill="1" applyBorder="1" applyAlignment="1">
      <alignment horizontal="left"/>
    </xf>
    <xf numFmtId="0" fontId="8" fillId="10" borderId="6" xfId="1" applyFont="1" applyFill="1" applyBorder="1" applyAlignment="1">
      <alignment horizontal="left"/>
    </xf>
    <xf numFmtId="0" fontId="8" fillId="10" borderId="7" xfId="1" applyFont="1" applyFill="1" applyBorder="1" applyAlignment="1">
      <alignment horizontal="left"/>
    </xf>
    <xf numFmtId="0" fontId="8" fillId="10" borderId="10" xfId="1" applyFont="1" applyFill="1" applyBorder="1" applyAlignment="1">
      <alignment horizontal="left"/>
    </xf>
    <xf numFmtId="0" fontId="8" fillId="10" borderId="11" xfId="1" applyFont="1" applyFill="1" applyBorder="1" applyAlignment="1">
      <alignment horizontal="left"/>
    </xf>
    <xf numFmtId="0" fontId="8" fillId="10" borderId="12" xfId="1" applyFont="1" applyFill="1" applyBorder="1" applyAlignment="1">
      <alignment horizontal="left"/>
    </xf>
    <xf numFmtId="0" fontId="8" fillId="10" borderId="8" xfId="1" applyFont="1" applyFill="1" applyBorder="1" applyAlignment="1">
      <alignment horizontal="left"/>
    </xf>
    <xf numFmtId="0" fontId="8" fillId="10" borderId="0" xfId="1" applyFont="1" applyFill="1" applyBorder="1" applyAlignment="1">
      <alignment horizontal="left"/>
    </xf>
    <xf numFmtId="0" fontId="8" fillId="10" borderId="2" xfId="1" applyFont="1" applyFill="1" applyBorder="1" applyAlignment="1">
      <alignment horizontal="center" vertical="center" textRotation="255" wrapText="1"/>
    </xf>
    <xf numFmtId="0" fontId="8" fillId="10" borderId="5" xfId="1" applyFont="1" applyFill="1" applyBorder="1" applyAlignment="1">
      <alignment horizontal="center" vertical="center" textRotation="255" wrapText="1"/>
    </xf>
    <xf numFmtId="0" fontId="8" fillId="10" borderId="89" xfId="1" applyFont="1" applyFill="1" applyBorder="1" applyAlignment="1">
      <alignment horizontal="center" vertical="center" textRotation="255" wrapText="1"/>
    </xf>
    <xf numFmtId="0" fontId="8" fillId="10" borderId="10" xfId="1" applyFont="1" applyFill="1" applyBorder="1" applyAlignment="1">
      <alignment horizontal="center" vertical="center" textRotation="255" wrapText="1"/>
    </xf>
    <xf numFmtId="0" fontId="8" fillId="10" borderId="8" xfId="1" applyFont="1" applyFill="1" applyBorder="1" applyAlignment="1">
      <alignment horizontal="center" vertical="center" textRotation="255" shrinkToFit="1"/>
    </xf>
    <xf numFmtId="0" fontId="7" fillId="2" borderId="0" xfId="1" applyFill="1" applyAlignment="1">
      <alignment horizontal="center" vertical="center"/>
    </xf>
    <xf numFmtId="0" fontId="38" fillId="2" borderId="0" xfId="1" applyFont="1" applyFill="1" applyAlignment="1">
      <alignment horizontal="left" vertical="center"/>
    </xf>
    <xf numFmtId="0" fontId="7" fillId="2" borderId="0" xfId="1" applyFill="1" applyAlignment="1">
      <alignment horizontal="left" vertical="center"/>
    </xf>
    <xf numFmtId="0" fontId="7" fillId="0" borderId="0" xfId="1" applyAlignment="1">
      <alignment horizontal="left" vertical="center"/>
    </xf>
    <xf numFmtId="0" fontId="22" fillId="2" borderId="0" xfId="1" applyFont="1" applyFill="1" applyAlignment="1">
      <alignment horizontal="left" vertical="center"/>
    </xf>
    <xf numFmtId="0" fontId="7" fillId="2" borderId="0" xfId="1" applyFill="1"/>
    <xf numFmtId="0" fontId="8" fillId="11" borderId="0" xfId="1" applyFont="1" applyFill="1" applyAlignment="1">
      <alignment horizontal="left" vertical="center"/>
    </xf>
    <xf numFmtId="0" fontId="39" fillId="2" borderId="0" xfId="1" applyFont="1" applyFill="1" applyAlignment="1">
      <alignment horizontal="center" vertical="center"/>
    </xf>
    <xf numFmtId="0" fontId="39" fillId="2" borderId="0" xfId="1" applyFont="1" applyFill="1" applyAlignment="1">
      <alignment horizontal="left" vertical="center"/>
    </xf>
    <xf numFmtId="0" fontId="39" fillId="0" borderId="0" xfId="1" applyFont="1" applyAlignment="1">
      <alignment horizontal="left" vertical="center"/>
    </xf>
    <xf numFmtId="0" fontId="8" fillId="11" borderId="0" xfId="1" applyFont="1" applyFill="1" applyAlignment="1">
      <alignment vertical="top"/>
    </xf>
    <xf numFmtId="0" fontId="11" fillId="0" borderId="0" xfId="1" applyFont="1" applyAlignment="1">
      <alignment horizontal="left"/>
    </xf>
    <xf numFmtId="0" fontId="11" fillId="0" borderId="0" xfId="1" applyFont="1" applyAlignment="1">
      <alignment horizontal="justify"/>
    </xf>
    <xf numFmtId="0" fontId="11" fillId="0" borderId="0" xfId="1" applyFont="1" applyAlignment="1">
      <alignment vertical="top"/>
    </xf>
    <xf numFmtId="0" fontId="40" fillId="0" borderId="0" xfId="1" applyFont="1" applyAlignment="1">
      <alignment vertical="center"/>
    </xf>
    <xf numFmtId="0" fontId="11" fillId="0" borderId="2" xfId="1" applyFont="1" applyBorder="1" applyAlignment="1">
      <alignment horizontal="center" vertical="center"/>
    </xf>
    <xf numFmtId="0" fontId="11" fillId="0" borderId="1" xfId="1" applyFont="1" applyBorder="1" applyAlignment="1">
      <alignment horizontal="justify" vertical="center"/>
    </xf>
    <xf numFmtId="0" fontId="11" fillId="0" borderId="2" xfId="1" applyFont="1" applyBorder="1" applyAlignment="1">
      <alignment horizontal="justify" vertical="center"/>
    </xf>
    <xf numFmtId="0" fontId="11" fillId="0" borderId="1" xfId="1" applyFont="1" applyBorder="1" applyAlignment="1">
      <alignment horizontal="center" vertical="center" wrapText="1"/>
    </xf>
    <xf numFmtId="0" fontId="11" fillId="0" borderId="1" xfId="1" applyFont="1" applyBorder="1" applyAlignment="1">
      <alignment horizontal="justify" vertical="center" wrapText="1"/>
    </xf>
    <xf numFmtId="0" fontId="11" fillId="0" borderId="2" xfId="1" applyFont="1" applyBorder="1" applyAlignment="1">
      <alignment horizontal="justify" vertical="center" wrapText="1"/>
    </xf>
    <xf numFmtId="0" fontId="11" fillId="0" borderId="100" xfId="1" applyFont="1" applyBorder="1" applyAlignment="1">
      <alignment horizontal="justify" vertical="top" wrapText="1"/>
    </xf>
    <xf numFmtId="0" fontId="11" fillId="0" borderId="1" xfId="1" applyFont="1" applyBorder="1" applyAlignment="1">
      <alignment horizontal="justify" vertical="top" wrapText="1"/>
    </xf>
    <xf numFmtId="0" fontId="11" fillId="0" borderId="2" xfId="1" applyFont="1" applyBorder="1" applyAlignment="1">
      <alignment horizontal="center" vertical="center" wrapText="1"/>
    </xf>
    <xf numFmtId="0" fontId="11" fillId="0" borderId="15" xfId="1" applyFont="1" applyBorder="1" applyAlignment="1">
      <alignment horizontal="justify" vertical="top" wrapText="1"/>
    </xf>
    <xf numFmtId="0" fontId="11" fillId="0" borderId="15" xfId="1" applyFont="1" applyBorder="1" applyAlignment="1">
      <alignment horizontal="center" vertical="center" wrapText="1"/>
    </xf>
    <xf numFmtId="0" fontId="11" fillId="0" borderId="101" xfId="1" applyFont="1" applyBorder="1" applyAlignment="1">
      <alignment horizontal="center" vertical="center" wrapText="1"/>
    </xf>
    <xf numFmtId="0" fontId="8" fillId="0" borderId="7" xfId="1" applyFont="1" applyBorder="1"/>
    <xf numFmtId="182" fontId="13" fillId="0" borderId="1" xfId="1" applyNumberFormat="1" applyFont="1" applyBorder="1" applyAlignment="1">
      <alignment horizontal="center" vertical="center" wrapText="1"/>
    </xf>
    <xf numFmtId="0" fontId="8" fillId="0" borderId="9" xfId="1" applyFont="1" applyBorder="1"/>
    <xf numFmtId="0" fontId="11" fillId="0" borderId="5" xfId="1" applyFont="1" applyBorder="1" applyAlignment="1">
      <alignment horizontal="justify" vertical="top" wrapText="1"/>
    </xf>
    <xf numFmtId="0" fontId="11" fillId="0" borderId="6" xfId="1" applyFont="1" applyBorder="1" applyAlignment="1">
      <alignment horizontal="justify" vertical="top" wrapText="1"/>
    </xf>
    <xf numFmtId="0" fontId="11" fillId="0" borderId="8" xfId="1" applyFont="1" applyBorder="1" applyAlignment="1">
      <alignment horizontal="left"/>
    </xf>
    <xf numFmtId="0" fontId="11" fillId="0" borderId="0" xfId="1" applyFont="1"/>
    <xf numFmtId="0" fontId="11" fillId="0" borderId="9" xfId="1" applyFont="1" applyBorder="1" applyAlignment="1">
      <alignment horizontal="justify" vertical="top" wrapText="1"/>
    </xf>
    <xf numFmtId="0" fontId="11" fillId="0" borderId="0" xfId="1" applyFont="1" applyAlignment="1">
      <alignment horizontal="justify" vertical="top" wrapText="1"/>
    </xf>
    <xf numFmtId="0" fontId="11" fillId="0" borderId="10" xfId="1" applyFont="1" applyBorder="1" applyAlignment="1">
      <alignment horizontal="left"/>
    </xf>
    <xf numFmtId="0" fontId="41" fillId="0" borderId="0" xfId="1" applyFont="1" applyAlignment="1">
      <alignment horizontal="left" vertical="center"/>
    </xf>
    <xf numFmtId="0" fontId="8" fillId="0" borderId="28" xfId="1" applyFont="1" applyBorder="1"/>
    <xf numFmtId="0" fontId="6" fillId="2" borderId="0" xfId="13" applyFill="1">
      <alignment vertical="center"/>
    </xf>
    <xf numFmtId="0" fontId="6" fillId="2" borderId="0" xfId="13" applyFill="1" applyAlignment="1">
      <alignment horizontal="right" vertical="center"/>
    </xf>
    <xf numFmtId="0" fontId="6" fillId="2" borderId="0" xfId="13" applyFill="1" applyAlignment="1">
      <alignment horizontal="center" vertical="center"/>
    </xf>
    <xf numFmtId="0" fontId="6" fillId="3" borderId="0" xfId="13" applyFill="1" applyAlignment="1">
      <alignment horizontal="center" vertical="center"/>
    </xf>
    <xf numFmtId="0" fontId="18" fillId="2" borderId="0" xfId="13" applyFont="1" applyFill="1" applyAlignment="1">
      <alignment horizontal="center" vertical="center"/>
    </xf>
    <xf numFmtId="0" fontId="6" fillId="2" borderId="0" xfId="13" applyFill="1" applyAlignment="1">
      <alignment horizontal="center" vertical="center" shrinkToFit="1"/>
    </xf>
    <xf numFmtId="0" fontId="6" fillId="2" borderId="9" xfId="13" applyFill="1" applyBorder="1" applyAlignment="1">
      <alignment horizontal="center" vertical="center"/>
    </xf>
    <xf numFmtId="0" fontId="19" fillId="2" borderId="0" xfId="13" applyFont="1" applyFill="1">
      <alignment vertical="center"/>
    </xf>
    <xf numFmtId="0" fontId="6" fillId="3" borderId="1" xfId="13" applyFill="1" applyBorder="1" applyAlignment="1">
      <alignment horizontal="center" vertical="center"/>
    </xf>
    <xf numFmtId="0" fontId="6" fillId="2" borderId="1" xfId="13" applyFill="1" applyBorder="1">
      <alignment vertical="center"/>
    </xf>
    <xf numFmtId="177" fontId="6" fillId="0" borderId="14" xfId="13" applyNumberFormat="1" applyBorder="1" applyAlignment="1">
      <alignment horizontal="center" vertical="center"/>
    </xf>
    <xf numFmtId="0" fontId="46" fillId="2" borderId="16" xfId="13" applyFont="1" applyFill="1" applyBorder="1" applyAlignment="1">
      <alignment vertical="center" wrapText="1"/>
    </xf>
    <xf numFmtId="38" fontId="45" fillId="3" borderId="16" xfId="14" applyFont="1" applyFill="1" applyBorder="1">
      <alignment vertical="center"/>
    </xf>
    <xf numFmtId="0" fontId="6" fillId="2" borderId="16" xfId="13" applyFill="1" applyBorder="1">
      <alignment vertical="center"/>
    </xf>
    <xf numFmtId="0" fontId="6" fillId="0" borderId="1" xfId="13" applyBorder="1">
      <alignment vertical="center"/>
    </xf>
    <xf numFmtId="0" fontId="6" fillId="0" borderId="1" xfId="13" applyBorder="1" applyAlignment="1">
      <alignment horizontal="center" vertical="center"/>
    </xf>
    <xf numFmtId="0" fontId="6" fillId="2" borderId="13" xfId="13" applyFill="1" applyBorder="1" applyAlignment="1">
      <alignment horizontal="center" vertical="center"/>
    </xf>
    <xf numFmtId="0" fontId="46" fillId="2" borderId="17" xfId="13" applyFont="1" applyFill="1" applyBorder="1" applyAlignment="1">
      <alignment vertical="center" wrapText="1"/>
    </xf>
    <xf numFmtId="38" fontId="45" fillId="3" borderId="17" xfId="14" applyFont="1" applyFill="1" applyBorder="1">
      <alignment vertical="center"/>
    </xf>
    <xf numFmtId="0" fontId="6" fillId="2" borderId="17" xfId="13" applyFill="1" applyBorder="1">
      <alignment vertical="center"/>
    </xf>
    <xf numFmtId="177" fontId="6" fillId="2" borderId="14" xfId="13" applyNumberFormat="1" applyFill="1" applyBorder="1" applyAlignment="1">
      <alignment horizontal="center" vertical="center"/>
    </xf>
    <xf numFmtId="0" fontId="46" fillId="2" borderId="18" xfId="13" applyFont="1" applyFill="1" applyBorder="1" applyAlignment="1">
      <alignment vertical="center" wrapText="1"/>
    </xf>
    <xf numFmtId="38" fontId="45" fillId="3" borderId="18" xfId="14" applyFont="1" applyFill="1" applyBorder="1">
      <alignment vertical="center"/>
    </xf>
    <xf numFmtId="0" fontId="6" fillId="2" borderId="18" xfId="13" applyFill="1" applyBorder="1">
      <alignment vertical="center"/>
    </xf>
    <xf numFmtId="0" fontId="6" fillId="2" borderId="6" xfId="13" applyFill="1" applyBorder="1" applyAlignment="1">
      <alignment horizontal="center" vertical="center"/>
    </xf>
    <xf numFmtId="178" fontId="7" fillId="2" borderId="6" xfId="14" applyNumberFormat="1" applyFont="1" applyFill="1" applyBorder="1" applyAlignment="1">
      <alignment horizontal="center" vertical="center"/>
    </xf>
    <xf numFmtId="0" fontId="6" fillId="2" borderId="6" xfId="13" applyFill="1" applyBorder="1" applyAlignment="1">
      <alignment vertical="center" wrapText="1"/>
    </xf>
    <xf numFmtId="38" fontId="7" fillId="2" borderId="6" xfId="14" applyFont="1" applyFill="1" applyBorder="1">
      <alignment vertical="center"/>
    </xf>
    <xf numFmtId="0" fontId="6" fillId="2" borderId="6" xfId="13" applyFill="1" applyBorder="1">
      <alignment vertical="center"/>
    </xf>
    <xf numFmtId="38" fontId="7" fillId="2" borderId="11" xfId="14" applyFont="1" applyFill="1" applyBorder="1">
      <alignment vertical="center"/>
    </xf>
    <xf numFmtId="0" fontId="6" fillId="2" borderId="11" xfId="13" applyFill="1" applyBorder="1">
      <alignment vertical="center"/>
    </xf>
    <xf numFmtId="179" fontId="6" fillId="2" borderId="3" xfId="13" applyNumberFormat="1" applyFill="1" applyBorder="1" applyAlignment="1">
      <alignment horizontal="center" vertical="center"/>
    </xf>
    <xf numFmtId="0" fontId="6" fillId="2" borderId="8" xfId="13" applyFill="1" applyBorder="1">
      <alignment vertical="center"/>
    </xf>
    <xf numFmtId="176" fontId="45" fillId="2" borderId="0" xfId="15" applyNumberFormat="1" applyFont="1" applyFill="1" applyBorder="1" applyAlignment="1">
      <alignment horizontal="center" vertical="center"/>
    </xf>
    <xf numFmtId="0" fontId="5" fillId="2" borderId="16" xfId="13" applyFont="1" applyFill="1" applyBorder="1" applyAlignment="1">
      <alignment vertical="center" wrapText="1"/>
    </xf>
    <xf numFmtId="0" fontId="6" fillId="3" borderId="13" xfId="13" applyFill="1" applyBorder="1" applyAlignment="1">
      <alignment horizontal="center" vertical="center"/>
    </xf>
    <xf numFmtId="0" fontId="5" fillId="2" borderId="17" xfId="13" applyFont="1" applyFill="1" applyBorder="1" applyAlignment="1">
      <alignment vertical="center" wrapText="1"/>
    </xf>
    <xf numFmtId="177" fontId="6" fillId="3" borderId="14" xfId="13" applyNumberFormat="1" applyFill="1" applyBorder="1" applyAlignment="1">
      <alignment horizontal="center" vertical="center"/>
    </xf>
    <xf numFmtId="0" fontId="5" fillId="2" borderId="18" xfId="13" applyFont="1" applyFill="1" applyBorder="1" applyAlignment="1">
      <alignment vertical="center" wrapText="1"/>
    </xf>
    <xf numFmtId="0" fontId="6" fillId="2" borderId="0" xfId="13" applyFill="1" applyAlignment="1">
      <alignment horizontal="left" vertical="center"/>
    </xf>
    <xf numFmtId="0" fontId="6" fillId="2" borderId="10" xfId="13" applyFill="1" applyBorder="1">
      <alignment vertical="center"/>
    </xf>
    <xf numFmtId="0" fontId="8" fillId="2" borderId="0" xfId="1" applyFont="1" applyFill="1" applyAlignment="1">
      <alignment horizontal="left" vertical="center" wrapText="1"/>
    </xf>
    <xf numFmtId="0" fontId="8" fillId="2" borderId="0" xfId="1" applyFont="1" applyFill="1" applyAlignment="1">
      <alignment horizontal="left" vertical="center"/>
    </xf>
    <xf numFmtId="0" fontId="8" fillId="0" borderId="0" xfId="1" applyFont="1" applyAlignment="1">
      <alignment horizontal="center" vertical="center"/>
    </xf>
    <xf numFmtId="0" fontId="8" fillId="0" borderId="0" xfId="1" applyFont="1" applyAlignment="1">
      <alignment horizontal="left" vertical="center"/>
    </xf>
    <xf numFmtId="0" fontId="8" fillId="0" borderId="11" xfId="1" applyFont="1" applyBorder="1" applyAlignment="1">
      <alignment horizontal="left" vertical="center"/>
    </xf>
    <xf numFmtId="0" fontId="8" fillId="0" borderId="12" xfId="1" applyFont="1" applyBorder="1" applyAlignment="1">
      <alignment horizontal="left" vertical="center"/>
    </xf>
    <xf numFmtId="0" fontId="8" fillId="0" borderId="10" xfId="1" applyFont="1" applyBorder="1" applyAlignment="1">
      <alignment horizontal="center" vertical="center"/>
    </xf>
    <xf numFmtId="0" fontId="47" fillId="0" borderId="0" xfId="0" applyFont="1" applyAlignment="1">
      <alignment shrinkToFit="1"/>
    </xf>
    <xf numFmtId="0" fontId="47" fillId="0" borderId="0" xfId="0" applyFont="1" applyAlignment="1">
      <alignment horizontal="center" vertical="center"/>
    </xf>
    <xf numFmtId="0" fontId="47" fillId="0" borderId="0" xfId="0" applyFont="1" applyAlignment="1">
      <alignment horizontal="left" vertical="center"/>
    </xf>
    <xf numFmtId="0" fontId="47" fillId="0" borderId="0" xfId="0" applyFont="1"/>
    <xf numFmtId="0" fontId="47" fillId="0" borderId="1" xfId="0" applyFont="1" applyBorder="1" applyAlignment="1">
      <alignment horizontal="center" vertical="center" wrapText="1" shrinkToFit="1"/>
    </xf>
    <xf numFmtId="0" fontId="47" fillId="0" borderId="1" xfId="0" applyFont="1" applyBorder="1" applyAlignment="1">
      <alignment horizontal="center" vertical="center" shrinkToFit="1"/>
    </xf>
    <xf numFmtId="0" fontId="48" fillId="0" borderId="1" xfId="0" applyFont="1" applyBorder="1" applyAlignment="1">
      <alignment horizontal="center" vertical="center" wrapText="1" shrinkToFit="1"/>
    </xf>
    <xf numFmtId="0" fontId="47" fillId="0" borderId="1" xfId="0" applyFont="1" applyBorder="1" applyAlignment="1">
      <alignment vertical="center" shrinkToFit="1"/>
    </xf>
    <xf numFmtId="0" fontId="47" fillId="0" borderId="1" xfId="0" applyFont="1" applyBorder="1" applyAlignment="1">
      <alignment horizontal="center" vertical="center"/>
    </xf>
    <xf numFmtId="0" fontId="47" fillId="0" borderId="1" xfId="0" applyFont="1" applyBorder="1" applyAlignment="1">
      <alignment horizontal="left" vertical="center" wrapText="1"/>
    </xf>
    <xf numFmtId="0" fontId="47" fillId="0" borderId="1" xfId="0" applyFont="1" applyBorder="1" applyAlignment="1">
      <alignment horizontal="left" vertical="center"/>
    </xf>
    <xf numFmtId="0" fontId="47" fillId="0" borderId="1" xfId="0" applyFont="1" applyBorder="1" applyAlignment="1">
      <alignment vertical="center" wrapText="1" shrinkToFit="1"/>
    </xf>
    <xf numFmtId="0" fontId="47" fillId="0" borderId="1" xfId="0" applyFont="1" applyBorder="1" applyAlignment="1">
      <alignment horizontal="center" vertical="center" wrapText="1"/>
    </xf>
    <xf numFmtId="0" fontId="50" fillId="0" borderId="1" xfId="9" applyFont="1" applyBorder="1" applyAlignment="1">
      <alignment horizontal="center" vertical="center"/>
    </xf>
    <xf numFmtId="0" fontId="47" fillId="0" borderId="0" xfId="0" applyFont="1" applyAlignment="1">
      <alignment horizontal="center"/>
    </xf>
    <xf numFmtId="0" fontId="47" fillId="0" borderId="1" xfId="0" applyFont="1" applyBorder="1" applyAlignment="1">
      <alignment horizontal="center"/>
    </xf>
    <xf numFmtId="0" fontId="47" fillId="0" borderId="1" xfId="0" applyFont="1" applyBorder="1" applyAlignment="1">
      <alignment vertical="center" wrapText="1"/>
    </xf>
    <xf numFmtId="0" fontId="47" fillId="0" borderId="1" xfId="0" applyFont="1" applyFill="1" applyBorder="1" applyAlignment="1">
      <alignment horizontal="center" vertical="center"/>
    </xf>
    <xf numFmtId="0" fontId="47" fillId="0" borderId="0" xfId="0" applyFont="1" applyAlignment="1">
      <alignment horizontal="left" vertical="center" shrinkToFit="1"/>
    </xf>
    <xf numFmtId="0" fontId="52" fillId="0" borderId="11" xfId="16" applyFont="1" applyFill="1" applyBorder="1" applyAlignment="1" applyProtection="1">
      <alignment vertical="center"/>
      <protection locked="0"/>
    </xf>
    <xf numFmtId="0" fontId="55" fillId="0" borderId="0" xfId="16" applyFont="1" applyAlignment="1">
      <alignment horizontal="center" vertical="center" wrapText="1"/>
    </xf>
    <xf numFmtId="0" fontId="56" fillId="0" borderId="0" xfId="16" applyFont="1" applyAlignment="1" applyProtection="1">
      <alignment horizontal="center" vertical="center" wrapText="1"/>
      <protection locked="0"/>
    </xf>
    <xf numFmtId="0" fontId="57" fillId="0" borderId="0" xfId="16" applyFont="1" applyAlignment="1">
      <alignment horizontal="center" vertical="center" wrapText="1"/>
    </xf>
    <xf numFmtId="0" fontId="51" fillId="0" borderId="0" xfId="16" applyFont="1" applyFill="1" applyAlignment="1">
      <alignment vertical="center"/>
    </xf>
    <xf numFmtId="0" fontId="58" fillId="0" borderId="0" xfId="16" applyFont="1">
      <alignment vertical="center"/>
    </xf>
    <xf numFmtId="0" fontId="59" fillId="0" borderId="0" xfId="16" applyFont="1">
      <alignment vertical="center"/>
    </xf>
    <xf numFmtId="0" fontId="60" fillId="0" borderId="0" xfId="16" applyFont="1" applyAlignment="1">
      <alignment vertical="center"/>
    </xf>
    <xf numFmtId="0" fontId="60" fillId="12" borderId="1" xfId="16" applyFont="1" applyFill="1" applyBorder="1" applyAlignment="1" applyProtection="1">
      <alignment horizontal="center" vertical="center" wrapText="1"/>
      <protection locked="0"/>
    </xf>
    <xf numFmtId="0" fontId="58" fillId="6" borderId="2" xfId="16" applyFont="1" applyFill="1" applyBorder="1" applyAlignment="1" applyProtection="1">
      <alignment vertical="center" wrapText="1"/>
      <protection locked="0"/>
    </xf>
    <xf numFmtId="0" fontId="58" fillId="6" borderId="4" xfId="16" applyFont="1" applyFill="1" applyBorder="1" applyAlignment="1" applyProtection="1">
      <alignment vertical="center" wrapText="1"/>
      <protection locked="0"/>
    </xf>
    <xf numFmtId="0" fontId="60" fillId="6" borderId="1" xfId="16" applyFont="1" applyFill="1" applyBorder="1" applyAlignment="1" applyProtection="1">
      <alignment horizontal="center" vertical="center" wrapText="1"/>
      <protection locked="0"/>
    </xf>
    <xf numFmtId="0" fontId="58" fillId="0" borderId="15" xfId="16" applyFont="1" applyBorder="1" applyAlignment="1" applyProtection="1">
      <alignment horizontal="center" vertical="center" wrapText="1"/>
      <protection locked="0"/>
    </xf>
    <xf numFmtId="0" fontId="51" fillId="0" borderId="15" xfId="16" applyBorder="1" applyAlignment="1" applyProtection="1">
      <alignment horizontal="center" vertical="center" wrapText="1"/>
      <protection locked="0"/>
    </xf>
    <xf numFmtId="0" fontId="62" fillId="0" borderId="0" xfId="16" applyFont="1" applyAlignment="1" applyProtection="1">
      <alignment vertical="center" wrapText="1"/>
      <protection locked="0"/>
    </xf>
    <xf numFmtId="183" fontId="63" fillId="0" borderId="0" xfId="16" applyNumberFormat="1" applyFont="1">
      <alignment vertical="center"/>
    </xf>
    <xf numFmtId="0" fontId="60" fillId="0" borderId="1" xfId="16" applyFont="1" applyFill="1" applyBorder="1" applyAlignment="1" applyProtection="1">
      <alignment horizontal="left" vertical="top" wrapText="1"/>
      <protection locked="0"/>
    </xf>
    <xf numFmtId="0" fontId="51" fillId="0" borderId="2" xfId="16" applyFont="1" applyFill="1" applyBorder="1" applyAlignment="1" applyProtection="1">
      <alignment horizontal="left" vertical="top" wrapText="1"/>
      <protection locked="0"/>
    </xf>
    <xf numFmtId="0" fontId="64" fillId="0" borderId="75" xfId="16" applyFont="1" applyBorder="1" applyAlignment="1" applyProtection="1">
      <alignment horizontal="center" vertical="center" shrinkToFit="1"/>
      <protection locked="0"/>
    </xf>
    <xf numFmtId="0" fontId="64" fillId="0" borderId="4" xfId="16" applyFont="1" applyFill="1" applyBorder="1" applyAlignment="1" applyProtection="1">
      <alignment horizontal="left" vertical="center" wrapText="1" shrinkToFit="1"/>
      <protection locked="0"/>
    </xf>
    <xf numFmtId="0" fontId="65" fillId="0" borderId="1" xfId="16" applyFont="1" applyFill="1" applyBorder="1" applyAlignment="1" applyProtection="1">
      <alignment horizontal="left" vertical="top" wrapText="1"/>
      <protection locked="0"/>
    </xf>
    <xf numFmtId="0" fontId="65" fillId="0" borderId="1" xfId="16" applyFont="1" applyFill="1" applyBorder="1" applyAlignment="1">
      <alignment horizontal="center" vertical="center" shrinkToFit="1"/>
    </xf>
    <xf numFmtId="0" fontId="65" fillId="0" borderId="1" xfId="16" applyFont="1" applyFill="1" applyBorder="1" applyAlignment="1">
      <alignment horizontal="left" vertical="top" wrapText="1"/>
    </xf>
    <xf numFmtId="0" fontId="51" fillId="0" borderId="0" xfId="16" applyFont="1" applyFill="1">
      <alignment vertical="center"/>
    </xf>
    <xf numFmtId="0" fontId="63" fillId="0" borderId="0" xfId="16" applyFont="1" applyAlignment="1">
      <alignment vertical="center" wrapText="1"/>
    </xf>
    <xf numFmtId="0" fontId="64" fillId="0" borderId="102" xfId="16" applyFont="1" applyBorder="1" applyAlignment="1" applyProtection="1">
      <alignment horizontal="center" vertical="center" shrinkToFit="1"/>
      <protection locked="0"/>
    </xf>
    <xf numFmtId="0" fontId="51" fillId="0" borderId="4" xfId="16" applyFont="1" applyFill="1" applyBorder="1" applyAlignment="1" applyProtection="1">
      <alignment horizontal="left" vertical="center" wrapText="1"/>
      <protection locked="0"/>
    </xf>
    <xf numFmtId="0" fontId="65" fillId="0" borderId="4" xfId="16" applyFont="1" applyFill="1" applyBorder="1" applyAlignment="1">
      <alignment horizontal="left" vertical="top" wrapText="1"/>
    </xf>
    <xf numFmtId="0" fontId="51" fillId="0" borderId="62" xfId="16" applyFont="1" applyFill="1" applyBorder="1" applyAlignment="1" applyProtection="1">
      <alignment horizontal="left" vertical="top" wrapText="1"/>
      <protection locked="0"/>
    </xf>
    <xf numFmtId="0" fontId="51" fillId="0" borderId="66" xfId="16" applyFont="1" applyFill="1" applyBorder="1" applyAlignment="1" applyProtection="1">
      <alignment horizontal="left" vertical="center" wrapText="1"/>
      <protection locked="0"/>
    </xf>
    <xf numFmtId="0" fontId="65" fillId="0" borderId="13" xfId="16" applyFont="1" applyFill="1" applyBorder="1" applyAlignment="1">
      <alignment horizontal="center" vertical="center" shrinkToFit="1"/>
    </xf>
    <xf numFmtId="0" fontId="65" fillId="0" borderId="12" xfId="16" applyFont="1" applyFill="1" applyBorder="1" applyAlignment="1">
      <alignment horizontal="left" vertical="top" wrapText="1"/>
    </xf>
    <xf numFmtId="0" fontId="64" fillId="0" borderId="67" xfId="16" applyFont="1" applyBorder="1" applyAlignment="1" applyProtection="1">
      <alignment horizontal="center" vertical="center" shrinkToFit="1"/>
      <protection locked="0"/>
    </xf>
    <xf numFmtId="0" fontId="51" fillId="0" borderId="79" xfId="16" applyFont="1" applyFill="1" applyBorder="1" applyAlignment="1" applyProtection="1">
      <alignment horizontal="left" vertical="center" wrapText="1" shrinkToFit="1"/>
      <protection locked="0"/>
    </xf>
    <xf numFmtId="0" fontId="65" fillId="0" borderId="60" xfId="16" applyFont="1" applyFill="1" applyBorder="1" applyAlignment="1" applyProtection="1">
      <alignment horizontal="left" vertical="top" wrapText="1"/>
      <protection locked="0"/>
    </xf>
    <xf numFmtId="0" fontId="65" fillId="0" borderId="60" xfId="16" applyFont="1" applyFill="1" applyBorder="1" applyAlignment="1">
      <alignment horizontal="center" vertical="center" shrinkToFit="1"/>
    </xf>
    <xf numFmtId="0" fontId="65" fillId="0" borderId="66" xfId="16" applyFont="1" applyFill="1" applyBorder="1" applyAlignment="1">
      <alignment horizontal="left" vertical="top" wrapText="1"/>
    </xf>
    <xf numFmtId="0" fontId="51" fillId="0" borderId="56" xfId="16" applyFont="1" applyFill="1" applyBorder="1" applyAlignment="1" applyProtection="1">
      <alignment horizontal="left" vertical="top" wrapText="1"/>
      <protection locked="0"/>
    </xf>
    <xf numFmtId="0" fontId="64" fillId="0" borderId="68" xfId="16" applyFont="1" applyBorder="1" applyAlignment="1" applyProtection="1">
      <alignment horizontal="center" vertical="center" shrinkToFit="1"/>
      <protection locked="0"/>
    </xf>
    <xf numFmtId="0" fontId="51" fillId="0" borderId="57" xfId="16" applyFont="1" applyFill="1" applyBorder="1" applyAlignment="1" applyProtection="1">
      <alignment horizontal="left" vertical="center" wrapText="1" shrinkToFit="1"/>
      <protection locked="0"/>
    </xf>
    <xf numFmtId="0" fontId="65" fillId="0" borderId="58" xfId="16" applyFont="1" applyFill="1" applyBorder="1" applyAlignment="1" applyProtection="1">
      <alignment horizontal="left" vertical="top" wrapText="1"/>
      <protection locked="0"/>
    </xf>
    <xf numFmtId="0" fontId="65" fillId="0" borderId="58" xfId="16" applyFont="1" applyFill="1" applyBorder="1" applyAlignment="1">
      <alignment horizontal="center" vertical="center" shrinkToFit="1"/>
    </xf>
    <xf numFmtId="0" fontId="65" fillId="0" borderId="65" xfId="16" applyFont="1" applyFill="1" applyBorder="1" applyAlignment="1">
      <alignment horizontal="left" vertical="top" wrapText="1"/>
    </xf>
    <xf numFmtId="0" fontId="51" fillId="0" borderId="61" xfId="16" applyFont="1" applyFill="1" applyBorder="1" applyAlignment="1" applyProtection="1">
      <alignment horizontal="left" vertical="top" wrapText="1"/>
      <protection locked="0"/>
    </xf>
    <xf numFmtId="0" fontId="64" fillId="0" borderId="71" xfId="16" applyFont="1" applyBorder="1" applyAlignment="1" applyProtection="1">
      <alignment horizontal="center" vertical="center" shrinkToFit="1"/>
      <protection locked="0"/>
    </xf>
    <xf numFmtId="0" fontId="51" fillId="0" borderId="103" xfId="16" applyFont="1" applyFill="1" applyBorder="1" applyAlignment="1" applyProtection="1">
      <alignment horizontal="left" vertical="center" wrapText="1" shrinkToFit="1"/>
      <protection locked="0"/>
    </xf>
    <xf numFmtId="0" fontId="65" fillId="0" borderId="59" xfId="16" applyFont="1" applyFill="1" applyBorder="1" applyAlignment="1" applyProtection="1">
      <alignment horizontal="left" vertical="top" wrapText="1"/>
      <protection locked="0"/>
    </xf>
    <xf numFmtId="0" fontId="65" fillId="0" borderId="59" xfId="16" applyFont="1" applyFill="1" applyBorder="1" applyAlignment="1">
      <alignment horizontal="center" vertical="center" shrinkToFit="1"/>
    </xf>
    <xf numFmtId="0" fontId="65" fillId="0" borderId="64" xfId="16" applyFont="1" applyFill="1" applyBorder="1" applyAlignment="1">
      <alignment horizontal="left" vertical="top" wrapText="1"/>
    </xf>
    <xf numFmtId="0" fontId="51" fillId="0" borderId="63" xfId="16" applyFont="1" applyFill="1" applyBorder="1" applyAlignment="1" applyProtection="1">
      <alignment horizontal="left" vertical="center" wrapText="1" shrinkToFit="1"/>
      <protection locked="0"/>
    </xf>
    <xf numFmtId="0" fontId="65" fillId="0" borderId="77" xfId="16" applyFont="1" applyFill="1" applyBorder="1" applyAlignment="1">
      <alignment horizontal="center" vertical="center" shrinkToFit="1"/>
    </xf>
    <xf numFmtId="0" fontId="65" fillId="0" borderId="74" xfId="16" applyFont="1" applyFill="1" applyBorder="1" applyAlignment="1">
      <alignment horizontal="left" vertical="top" wrapText="1"/>
    </xf>
    <xf numFmtId="0" fontId="64" fillId="0" borderId="73" xfId="16" applyFont="1" applyBorder="1" applyAlignment="1" applyProtection="1">
      <alignment horizontal="center" vertical="center" shrinkToFit="1"/>
      <protection locked="0"/>
    </xf>
    <xf numFmtId="0" fontId="51" fillId="0" borderId="5" xfId="16" applyFont="1" applyFill="1" applyBorder="1" applyAlignment="1" applyProtection="1">
      <alignment horizontal="left" vertical="top" wrapText="1"/>
      <protection locked="0"/>
    </xf>
    <xf numFmtId="0" fontId="51" fillId="0" borderId="11" xfId="16" applyFont="1" applyFill="1" applyBorder="1" applyAlignment="1" applyProtection="1">
      <alignment horizontal="left" vertical="center" wrapText="1" shrinkToFit="1"/>
      <protection locked="0"/>
    </xf>
    <xf numFmtId="0" fontId="65" fillId="0" borderId="13" xfId="16" applyFont="1" applyFill="1" applyBorder="1" applyAlignment="1" applyProtection="1">
      <alignment horizontal="left" vertical="top" wrapText="1"/>
      <protection locked="0"/>
    </xf>
    <xf numFmtId="0" fontId="51" fillId="0" borderId="56" xfId="16" applyFont="1" applyFill="1" applyBorder="1" applyAlignment="1" applyProtection="1">
      <alignment vertical="top" wrapText="1"/>
      <protection locked="0"/>
    </xf>
    <xf numFmtId="0" fontId="60" fillId="0" borderId="0" xfId="16" applyFont="1" applyFill="1">
      <alignment vertical="center"/>
    </xf>
    <xf numFmtId="0" fontId="51" fillId="0" borderId="65" xfId="16" applyFont="1" applyFill="1" applyBorder="1" applyAlignment="1" applyProtection="1">
      <alignment horizontal="left" vertical="center" wrapText="1"/>
      <protection locked="0"/>
    </xf>
    <xf numFmtId="0" fontId="51" fillId="0" borderId="64" xfId="16" applyFont="1" applyFill="1" applyBorder="1" applyAlignment="1" applyProtection="1">
      <alignment horizontal="left" vertical="center" wrapText="1"/>
      <protection locked="0"/>
    </xf>
    <xf numFmtId="0" fontId="51" fillId="0" borderId="15" xfId="16" applyFont="1" applyFill="1" applyBorder="1" applyAlignment="1" applyProtection="1">
      <alignment horizontal="left" vertical="top" wrapText="1"/>
      <protection locked="0"/>
    </xf>
    <xf numFmtId="0" fontId="51" fillId="0" borderId="87" xfId="16" applyFont="1" applyFill="1" applyBorder="1" applyAlignment="1" applyProtection="1">
      <alignment horizontal="left" vertical="top" wrapText="1"/>
      <protection locked="0"/>
    </xf>
    <xf numFmtId="0" fontId="65" fillId="0" borderId="72" xfId="16" applyFont="1" applyFill="1" applyBorder="1" applyAlignment="1" applyProtection="1">
      <alignment horizontal="left" vertical="top" wrapText="1"/>
      <protection locked="0"/>
    </xf>
    <xf numFmtId="0" fontId="51" fillId="0" borderId="7" xfId="16" applyFont="1" applyFill="1" applyBorder="1" applyAlignment="1" applyProtection="1">
      <alignment horizontal="left" vertical="center" wrapText="1" shrinkToFit="1"/>
      <protection locked="0"/>
    </xf>
    <xf numFmtId="0" fontId="65" fillId="0" borderId="15" xfId="16" applyFont="1" applyFill="1" applyBorder="1" applyAlignment="1" applyProtection="1">
      <alignment horizontal="left" vertical="top" wrapText="1"/>
      <protection locked="0"/>
    </xf>
    <xf numFmtId="0" fontId="51" fillId="0" borderId="64" xfId="16" applyFont="1" applyFill="1" applyBorder="1" applyAlignment="1" applyProtection="1">
      <alignment horizontal="left" vertical="center" wrapText="1" shrinkToFit="1"/>
      <protection locked="0"/>
    </xf>
    <xf numFmtId="0" fontId="51" fillId="0" borderId="5" xfId="16" applyFont="1" applyFill="1" applyBorder="1" applyAlignment="1" applyProtection="1">
      <alignment horizontal="left" vertical="top" wrapText="1" shrinkToFit="1"/>
      <protection locked="0"/>
    </xf>
    <xf numFmtId="0" fontId="51" fillId="0" borderId="7" xfId="16" applyFont="1" applyFill="1" applyBorder="1" applyAlignment="1" applyProtection="1">
      <alignment horizontal="left" vertical="center" wrapText="1"/>
      <protection locked="0"/>
    </xf>
    <xf numFmtId="0" fontId="51" fillId="0" borderId="66" xfId="16" applyFont="1" applyFill="1" applyBorder="1" applyAlignment="1" applyProtection="1">
      <alignment horizontal="left" vertical="center" wrapText="1" shrinkToFit="1"/>
      <protection locked="0"/>
    </xf>
    <xf numFmtId="0" fontId="51" fillId="0" borderId="65" xfId="16" applyFont="1" applyFill="1" applyBorder="1" applyAlignment="1" applyProtection="1">
      <alignment horizontal="left" vertical="center" wrapText="1" shrinkToFit="1"/>
      <protection locked="0"/>
    </xf>
    <xf numFmtId="0" fontId="51" fillId="0" borderId="74" xfId="16" applyFont="1" applyFill="1" applyBorder="1" applyAlignment="1" applyProtection="1">
      <alignment horizontal="left" vertical="center" wrapText="1" shrinkToFit="1"/>
      <protection locked="0"/>
    </xf>
    <xf numFmtId="0" fontId="66" fillId="0" borderId="56" xfId="16" applyFont="1" applyFill="1" applyBorder="1" applyAlignment="1" applyProtection="1">
      <alignment horizontal="left" vertical="top" wrapText="1"/>
      <protection locked="0"/>
    </xf>
    <xf numFmtId="0" fontId="51" fillId="0" borderId="76" xfId="16" applyFont="1" applyFill="1" applyBorder="1" applyAlignment="1" applyProtection="1">
      <alignment horizontal="left" vertical="center" wrapText="1"/>
      <protection locked="0"/>
    </xf>
    <xf numFmtId="0" fontId="51" fillId="0" borderId="87" xfId="16" applyFont="1" applyFill="1" applyBorder="1" applyAlignment="1" applyProtection="1">
      <alignment horizontal="left" vertical="top" wrapText="1" shrinkToFit="1"/>
      <protection locked="0"/>
    </xf>
    <xf numFmtId="0" fontId="51" fillId="0" borderId="79" xfId="16" applyFont="1" applyFill="1" applyBorder="1" applyAlignment="1" applyProtection="1">
      <alignment horizontal="left" vertical="center" wrapText="1"/>
      <protection locked="0"/>
    </xf>
    <xf numFmtId="0" fontId="51" fillId="0" borderId="80" xfId="16" applyFont="1" applyFill="1" applyBorder="1" applyAlignment="1" applyProtection="1">
      <alignment horizontal="left" vertical="top" wrapText="1"/>
      <protection locked="0"/>
    </xf>
    <xf numFmtId="0" fontId="51" fillId="0" borderId="78" xfId="16" applyFont="1" applyFill="1" applyBorder="1" applyAlignment="1" applyProtection="1">
      <alignment horizontal="left" vertical="center" wrapText="1"/>
      <protection locked="0"/>
    </xf>
    <xf numFmtId="0" fontId="51" fillId="0" borderId="62" xfId="16" applyFont="1" applyFill="1" applyBorder="1" applyAlignment="1" applyProtection="1">
      <alignment vertical="top" wrapText="1"/>
      <protection locked="0"/>
    </xf>
    <xf numFmtId="0" fontId="51" fillId="0" borderId="61" xfId="16" applyFont="1" applyFill="1" applyBorder="1" applyAlignment="1" applyProtection="1">
      <alignment vertical="top" wrapText="1"/>
      <protection locked="0"/>
    </xf>
    <xf numFmtId="0" fontId="51" fillId="0" borderId="8" xfId="16" applyFont="1" applyFill="1" applyBorder="1" applyAlignment="1" applyProtection="1">
      <alignment horizontal="left" vertical="top" wrapText="1" shrinkToFit="1"/>
      <protection locked="0"/>
    </xf>
    <xf numFmtId="0" fontId="51" fillId="0" borderId="81" xfId="16" applyFont="1" applyFill="1" applyBorder="1" applyAlignment="1" applyProtection="1">
      <alignment horizontal="left" vertical="center" wrapText="1"/>
      <protection locked="0"/>
    </xf>
    <xf numFmtId="0" fontId="65" fillId="0" borderId="14" xfId="16" applyFont="1" applyFill="1" applyBorder="1" applyAlignment="1" applyProtection="1">
      <alignment horizontal="left" vertical="top" wrapText="1"/>
      <protection locked="0"/>
    </xf>
    <xf numFmtId="0" fontId="51" fillId="0" borderId="85" xfId="16" applyFont="1" applyFill="1" applyBorder="1" applyAlignment="1" applyProtection="1">
      <alignment horizontal="left" vertical="center" wrapText="1"/>
      <protection locked="0"/>
    </xf>
    <xf numFmtId="0" fontId="51" fillId="0" borderId="62" xfId="16" applyFont="1" applyFill="1" applyBorder="1" applyAlignment="1" applyProtection="1">
      <alignment horizontal="left" vertical="top" wrapText="1" shrinkToFit="1"/>
      <protection locked="0"/>
    </xf>
    <xf numFmtId="0" fontId="51" fillId="0" borderId="10" xfId="16" applyFont="1" applyFill="1" applyBorder="1" applyAlignment="1" applyProtection="1">
      <alignment vertical="top" wrapText="1"/>
      <protection locked="0"/>
    </xf>
    <xf numFmtId="0" fontId="51" fillId="0" borderId="11" xfId="16" applyFont="1" applyFill="1" applyBorder="1" applyAlignment="1" applyProtection="1">
      <alignment horizontal="left" vertical="center" wrapText="1"/>
      <protection locked="0"/>
    </xf>
    <xf numFmtId="0" fontId="51" fillId="0" borderId="76" xfId="16" applyFont="1" applyFill="1" applyBorder="1" applyAlignment="1" applyProtection="1">
      <alignment horizontal="left" vertical="center" wrapText="1" shrinkToFit="1"/>
      <protection locked="0"/>
    </xf>
    <xf numFmtId="0" fontId="51" fillId="0" borderId="78" xfId="16" applyFont="1" applyFill="1" applyBorder="1" applyAlignment="1" applyProtection="1">
      <alignment horizontal="left" vertical="center" wrapText="1" shrinkToFit="1"/>
      <protection locked="0"/>
    </xf>
    <xf numFmtId="0" fontId="51" fillId="0" borderId="10" xfId="16" applyFont="1" applyFill="1" applyBorder="1" applyAlignment="1" applyProtection="1">
      <alignment horizontal="left" vertical="top" wrapText="1"/>
      <protection locked="0"/>
    </xf>
    <xf numFmtId="0" fontId="51" fillId="0" borderId="86" xfId="16" applyFont="1" applyFill="1" applyBorder="1" applyAlignment="1" applyProtection="1">
      <alignment horizontal="left" vertical="center" wrapText="1" shrinkToFit="1"/>
      <protection locked="0"/>
    </xf>
    <xf numFmtId="0" fontId="51" fillId="0" borderId="60" xfId="16" applyFont="1" applyFill="1" applyBorder="1" applyAlignment="1" applyProtection="1">
      <alignment vertical="top" wrapText="1"/>
      <protection locked="0"/>
    </xf>
    <xf numFmtId="0" fontId="51" fillId="0" borderId="5" xfId="16" applyFont="1" applyFill="1" applyBorder="1" applyAlignment="1" applyProtection="1">
      <alignment vertical="top" wrapText="1"/>
      <protection locked="0"/>
    </xf>
    <xf numFmtId="0" fontId="51" fillId="0" borderId="8" xfId="16" applyFont="1" applyFill="1" applyBorder="1" applyAlignment="1" applyProtection="1">
      <alignment horizontal="left" vertical="top" wrapText="1"/>
      <protection locked="0"/>
    </xf>
    <xf numFmtId="0" fontId="51" fillId="0" borderId="85" xfId="16" applyFont="1" applyFill="1" applyBorder="1" applyAlignment="1" applyProtection="1">
      <alignment horizontal="left" vertical="center" wrapText="1" shrinkToFit="1"/>
      <protection locked="0"/>
    </xf>
    <xf numFmtId="0" fontId="65" fillId="0" borderId="77" xfId="16" applyFont="1" applyFill="1" applyBorder="1" applyAlignment="1" applyProtection="1">
      <alignment horizontal="left" vertical="top" wrapText="1"/>
      <protection locked="0"/>
    </xf>
    <xf numFmtId="0" fontId="51" fillId="0" borderId="87" xfId="16" applyFont="1" applyFill="1" applyBorder="1" applyAlignment="1" applyProtection="1">
      <alignment vertical="top" wrapText="1"/>
      <protection locked="0"/>
    </xf>
    <xf numFmtId="0" fontId="51" fillId="0" borderId="9" xfId="16" applyFont="1" applyFill="1" applyBorder="1" applyAlignment="1" applyProtection="1">
      <alignment horizontal="left" vertical="center" wrapText="1"/>
      <protection locked="0"/>
    </xf>
    <xf numFmtId="0" fontId="64" fillId="0" borderId="69" xfId="16" applyFont="1" applyBorder="1" applyAlignment="1" applyProtection="1">
      <alignment horizontal="center" vertical="center" shrinkToFit="1"/>
      <protection locked="0"/>
    </xf>
    <xf numFmtId="0" fontId="51" fillId="0" borderId="2" xfId="16" applyFont="1" applyFill="1" applyBorder="1" applyAlignment="1" applyProtection="1">
      <alignment vertical="top" wrapText="1"/>
      <protection locked="0"/>
    </xf>
    <xf numFmtId="0" fontId="64" fillId="0" borderId="70" xfId="16" applyFont="1" applyBorder="1" applyAlignment="1" applyProtection="1">
      <alignment horizontal="center" vertical="center" shrinkToFit="1"/>
      <protection locked="0"/>
    </xf>
    <xf numFmtId="0" fontId="51" fillId="0" borderId="12" xfId="16" applyFont="1" applyFill="1" applyBorder="1" applyAlignment="1" applyProtection="1">
      <alignment horizontal="left" vertical="center" wrapText="1"/>
      <protection locked="0"/>
    </xf>
    <xf numFmtId="0" fontId="51" fillId="0" borderId="84" xfId="16" applyFont="1" applyFill="1" applyBorder="1" applyAlignment="1" applyProtection="1">
      <alignment horizontal="left" vertical="center" wrapText="1" shrinkToFit="1"/>
      <protection locked="0"/>
    </xf>
    <xf numFmtId="0" fontId="51" fillId="0" borderId="81" xfId="16" applyFont="1" applyFill="1" applyBorder="1" applyAlignment="1" applyProtection="1">
      <alignment horizontal="left" vertical="center" wrapText="1" shrinkToFit="1"/>
      <protection locked="0"/>
    </xf>
    <xf numFmtId="0" fontId="51" fillId="0" borderId="56" xfId="16" applyFont="1" applyFill="1" applyBorder="1" applyAlignment="1" applyProtection="1">
      <alignment horizontal="left" vertical="top" wrapText="1" shrinkToFit="1"/>
      <protection locked="0"/>
    </xf>
    <xf numFmtId="0" fontId="51" fillId="0" borderId="86" xfId="16" applyFont="1" applyFill="1" applyBorder="1" applyAlignment="1" applyProtection="1">
      <alignment horizontal="left" vertical="center" wrapText="1"/>
      <protection locked="0"/>
    </xf>
    <xf numFmtId="0" fontId="51" fillId="0" borderId="82" xfId="16" applyFont="1" applyFill="1" applyBorder="1" applyAlignment="1" applyProtection="1">
      <alignment horizontal="left" vertical="center" wrapText="1" shrinkToFit="1"/>
      <protection locked="0"/>
    </xf>
    <xf numFmtId="0" fontId="51" fillId="0" borderId="80" xfId="16" applyFont="1" applyFill="1" applyBorder="1" applyAlignment="1" applyProtection="1">
      <alignment horizontal="left" vertical="top" wrapText="1" shrinkToFit="1"/>
      <protection locked="0"/>
    </xf>
    <xf numFmtId="0" fontId="64" fillId="0" borderId="62" xfId="16" applyFont="1" applyFill="1" applyBorder="1" applyAlignment="1" applyProtection="1">
      <alignment vertical="top" wrapText="1" shrinkToFit="1"/>
      <protection locked="0"/>
    </xf>
    <xf numFmtId="0" fontId="64" fillId="0" borderId="79" xfId="16" applyFont="1" applyFill="1" applyBorder="1" applyAlignment="1" applyProtection="1">
      <alignment horizontal="left" vertical="center" wrapText="1" shrinkToFit="1"/>
      <protection locked="0"/>
    </xf>
    <xf numFmtId="0" fontId="55" fillId="0" borderId="60" xfId="16" applyFont="1" applyFill="1" applyBorder="1" applyAlignment="1" applyProtection="1">
      <alignment horizontal="left" vertical="top" wrapText="1"/>
      <protection locked="0"/>
    </xf>
    <xf numFmtId="0" fontId="64" fillId="0" borderId="80" xfId="16" applyFont="1" applyFill="1" applyBorder="1" applyAlignment="1" applyProtection="1">
      <alignment vertical="top" wrapText="1" shrinkToFit="1"/>
      <protection locked="0"/>
    </xf>
    <xf numFmtId="0" fontId="64" fillId="0" borderId="85" xfId="16" applyFont="1" applyFill="1" applyBorder="1" applyAlignment="1" applyProtection="1">
      <alignment horizontal="left" vertical="center" wrapText="1" shrinkToFit="1"/>
      <protection locked="0"/>
    </xf>
    <xf numFmtId="0" fontId="55" fillId="0" borderId="58" xfId="16" applyFont="1" applyFill="1" applyBorder="1" applyAlignment="1" applyProtection="1">
      <alignment horizontal="left" vertical="top" wrapText="1"/>
      <protection locked="0"/>
    </xf>
    <xf numFmtId="0" fontId="64" fillId="0" borderId="56" xfId="16" applyFont="1" applyFill="1" applyBorder="1" applyAlignment="1" applyProtection="1">
      <alignment vertical="top" wrapText="1" shrinkToFit="1"/>
      <protection locked="0"/>
    </xf>
    <xf numFmtId="180" fontId="67" fillId="12" borderId="56" xfId="16" applyNumberFormat="1" applyFont="1" applyFill="1" applyBorder="1" applyAlignment="1" applyProtection="1">
      <alignment horizontal="center" vertical="center" shrinkToFit="1"/>
      <protection locked="0"/>
    </xf>
    <xf numFmtId="0" fontId="67" fillId="12" borderId="85" xfId="16" applyFont="1" applyFill="1" applyBorder="1" applyAlignment="1" applyProtection="1">
      <alignment horizontal="left" vertical="center" wrapText="1" shrinkToFit="1"/>
      <protection locked="0"/>
    </xf>
    <xf numFmtId="0" fontId="64" fillId="0" borderId="87" xfId="16" applyFont="1" applyFill="1" applyBorder="1" applyAlignment="1" applyProtection="1">
      <alignment vertical="top" wrapText="1" shrinkToFit="1"/>
      <protection locked="0"/>
    </xf>
    <xf numFmtId="0" fontId="64" fillId="0" borderId="88" xfId="16" applyFont="1" applyFill="1" applyBorder="1" applyAlignment="1" applyProtection="1">
      <alignment horizontal="left" vertical="center" wrapText="1" shrinkToFit="1"/>
      <protection locked="0"/>
    </xf>
    <xf numFmtId="0" fontId="55" fillId="0" borderId="72" xfId="16" applyFont="1" applyFill="1" applyBorder="1" applyAlignment="1" applyProtection="1">
      <alignment horizontal="left" vertical="top" wrapText="1"/>
      <protection locked="0"/>
    </xf>
    <xf numFmtId="0" fontId="64" fillId="0" borderId="61" xfId="16" applyFont="1" applyFill="1" applyBorder="1" applyAlignment="1" applyProtection="1">
      <alignment vertical="top" wrapText="1" shrinkToFit="1"/>
      <protection locked="0"/>
    </xf>
    <xf numFmtId="0" fontId="64" fillId="0" borderId="78" xfId="16" applyFont="1" applyFill="1" applyBorder="1" applyAlignment="1" applyProtection="1">
      <alignment horizontal="left" vertical="center" wrapText="1" shrinkToFit="1"/>
      <protection locked="0"/>
    </xf>
    <xf numFmtId="0" fontId="55" fillId="0" borderId="59" xfId="16" applyFont="1" applyFill="1" applyBorder="1" applyAlignment="1" applyProtection="1">
      <alignment horizontal="left" vertical="top" wrapText="1"/>
      <protection locked="0"/>
    </xf>
    <xf numFmtId="0" fontId="64" fillId="0" borderId="15" xfId="16" applyFont="1" applyFill="1" applyBorder="1" applyAlignment="1" applyProtection="1">
      <alignment horizontal="left" vertical="top" wrapText="1" shrinkToFit="1"/>
      <protection locked="0"/>
    </xf>
    <xf numFmtId="0" fontId="64" fillId="0" borderId="83" xfId="16" applyFont="1" applyFill="1" applyBorder="1" applyAlignment="1" applyProtection="1">
      <alignment horizontal="left" vertical="center" wrapText="1" shrinkToFit="1"/>
      <protection locked="0"/>
    </xf>
    <xf numFmtId="0" fontId="55" fillId="0" borderId="15" xfId="16" applyFont="1" applyFill="1" applyBorder="1" applyAlignment="1" applyProtection="1">
      <alignment horizontal="left" vertical="top" wrapText="1"/>
      <protection locked="0"/>
    </xf>
    <xf numFmtId="0" fontId="64" fillId="0" borderId="1" xfId="16" applyFont="1" applyFill="1" applyBorder="1" applyAlignment="1" applyProtection="1">
      <alignment horizontal="left" vertical="top" wrapText="1" shrinkToFit="1"/>
      <protection locked="0"/>
    </xf>
    <xf numFmtId="0" fontId="64" fillId="0" borderId="2" xfId="16" applyFont="1" applyFill="1" applyBorder="1" applyAlignment="1" applyProtection="1">
      <alignment vertical="top" wrapText="1" shrinkToFit="1"/>
      <protection locked="0"/>
    </xf>
    <xf numFmtId="0" fontId="55" fillId="0" borderId="1" xfId="16" applyFont="1" applyFill="1" applyBorder="1" applyAlignment="1" applyProtection="1">
      <alignment horizontal="left" vertical="top" wrapText="1"/>
      <protection locked="0"/>
    </xf>
    <xf numFmtId="0" fontId="51" fillId="0" borderId="0" xfId="16" applyFont="1" applyAlignment="1" applyProtection="1">
      <alignment horizontal="left" vertical="top" wrapText="1"/>
      <protection locked="0"/>
    </xf>
    <xf numFmtId="0" fontId="51" fillId="0" borderId="0" xfId="16" applyFont="1" applyAlignment="1" applyProtection="1">
      <alignment horizontal="center" vertical="center"/>
      <protection locked="0"/>
    </xf>
    <xf numFmtId="0" fontId="51" fillId="0" borderId="0" xfId="16" applyFont="1" applyAlignment="1" applyProtection="1">
      <alignment horizontal="left" vertical="center" wrapText="1" shrinkToFit="1"/>
      <protection locked="0"/>
    </xf>
    <xf numFmtId="0" fontId="51" fillId="0" borderId="0" xfId="16" applyFont="1" applyAlignment="1" applyProtection="1">
      <alignment vertical="top"/>
      <protection locked="0"/>
    </xf>
    <xf numFmtId="0" fontId="53" fillId="0" borderId="0" xfId="16" applyFont="1" applyFill="1" applyAlignment="1" applyProtection="1">
      <alignment horizontal="right" vertical="center"/>
      <protection locked="0"/>
    </xf>
    <xf numFmtId="0" fontId="53" fillId="0" borderId="0" xfId="16" applyFont="1" applyFill="1" applyAlignment="1" applyProtection="1">
      <alignment vertical="center"/>
      <protection locked="0"/>
    </xf>
    <xf numFmtId="0" fontId="21" fillId="5" borderId="0" xfId="1" applyFont="1" applyFill="1" applyAlignment="1">
      <alignment horizontal="left" vertical="center"/>
    </xf>
    <xf numFmtId="0" fontId="8" fillId="5" borderId="0" xfId="1" applyFont="1" applyFill="1" applyAlignment="1">
      <alignment horizontal="left" vertical="center"/>
    </xf>
    <xf numFmtId="0" fontId="7" fillId="5" borderId="0" xfId="1" applyFont="1" applyFill="1" applyAlignment="1">
      <alignment horizontal="left" vertical="center"/>
    </xf>
    <xf numFmtId="0" fontId="8" fillId="5" borderId="0" xfId="1" applyFont="1" applyFill="1" applyAlignment="1">
      <alignment horizontal="center" vertical="center"/>
    </xf>
    <xf numFmtId="0" fontId="8" fillId="5" borderId="19" xfId="1" applyFont="1" applyFill="1" applyBorder="1" applyAlignment="1">
      <alignment horizontal="center" vertical="center"/>
    </xf>
    <xf numFmtId="0" fontId="8" fillId="5" borderId="20" xfId="1" applyFont="1" applyFill="1" applyBorder="1" applyAlignment="1">
      <alignment horizontal="center" vertical="center"/>
    </xf>
    <xf numFmtId="0" fontId="8" fillId="5" borderId="4" xfId="1" applyFont="1" applyFill="1" applyBorder="1" applyAlignment="1">
      <alignment horizontal="center" vertical="center"/>
    </xf>
    <xf numFmtId="0" fontId="8" fillId="5" borderId="5" xfId="1" applyFont="1" applyFill="1" applyBorder="1" applyAlignment="1">
      <alignment horizontal="center" vertical="center"/>
    </xf>
    <xf numFmtId="0" fontId="8" fillId="5" borderId="7" xfId="1" applyFont="1" applyFill="1" applyBorder="1" applyAlignment="1">
      <alignment horizontal="left" vertical="center"/>
    </xf>
    <xf numFmtId="0" fontId="8" fillId="5" borderId="5" xfId="1" applyFont="1" applyFill="1" applyBorder="1" applyAlignment="1">
      <alignment horizontal="left" vertical="center"/>
    </xf>
    <xf numFmtId="0" fontId="7" fillId="5" borderId="7" xfId="1" applyFont="1" applyFill="1" applyBorder="1" applyAlignment="1">
      <alignment horizontal="left" vertical="center"/>
    </xf>
    <xf numFmtId="0" fontId="7" fillId="5" borderId="0" xfId="1" applyFont="1" applyFill="1" applyAlignment="1">
      <alignment horizontal="center" vertical="center"/>
    </xf>
    <xf numFmtId="0" fontId="8" fillId="5" borderId="6" xfId="1" applyFont="1" applyFill="1" applyBorder="1" applyAlignment="1">
      <alignment vertical="center"/>
    </xf>
    <xf numFmtId="0" fontId="8" fillId="5" borderId="6" xfId="1" applyFont="1" applyFill="1" applyBorder="1" applyAlignment="1">
      <alignment vertical="center" wrapText="1"/>
    </xf>
    <xf numFmtId="0" fontId="8" fillId="5" borderId="7" xfId="1" applyFont="1" applyFill="1" applyBorder="1" applyAlignment="1">
      <alignment vertical="center" wrapText="1"/>
    </xf>
    <xf numFmtId="0" fontId="8" fillId="5" borderId="10" xfId="1" applyFont="1" applyFill="1" applyBorder="1" applyAlignment="1">
      <alignment horizontal="center" vertical="center"/>
    </xf>
    <xf numFmtId="0" fontId="8" fillId="5" borderId="12" xfId="1" applyFont="1" applyFill="1" applyBorder="1" applyAlignment="1">
      <alignment horizontal="left" vertical="center"/>
    </xf>
    <xf numFmtId="0" fontId="8" fillId="5" borderId="10" xfId="1" applyFont="1" applyFill="1" applyBorder="1" applyAlignment="1">
      <alignment horizontal="left" vertical="center"/>
    </xf>
    <xf numFmtId="0" fontId="7" fillId="5" borderId="12" xfId="1" applyFont="1" applyFill="1" applyBorder="1" applyAlignment="1">
      <alignment horizontal="left" vertical="center"/>
    </xf>
    <xf numFmtId="0" fontId="7" fillId="5" borderId="10" xfId="1" applyFont="1" applyFill="1" applyBorder="1" applyAlignment="1">
      <alignment horizontal="center" vertical="center"/>
    </xf>
    <xf numFmtId="0" fontId="8" fillId="5" borderId="11" xfId="1" applyFont="1" applyFill="1" applyBorder="1" applyAlignment="1">
      <alignment vertical="center"/>
    </xf>
    <xf numFmtId="0" fontId="8" fillId="5" borderId="11" xfId="1" applyFont="1" applyFill="1" applyBorder="1" applyAlignment="1">
      <alignment vertical="center" wrapText="1"/>
    </xf>
    <xf numFmtId="0" fontId="7" fillId="5" borderId="11" xfId="1" applyFont="1" applyFill="1" applyBorder="1" applyAlignment="1">
      <alignment horizontal="center" vertical="center"/>
    </xf>
    <xf numFmtId="0" fontId="8" fillId="5" borderId="12" xfId="1" applyFont="1" applyFill="1" applyBorder="1" applyAlignment="1">
      <alignment vertical="center" wrapText="1"/>
    </xf>
    <xf numFmtId="0" fontId="8" fillId="5" borderId="5" xfId="1" applyFont="1" applyFill="1" applyBorder="1" applyAlignment="1">
      <alignment vertical="center"/>
    </xf>
    <xf numFmtId="0" fontId="8" fillId="5" borderId="7" xfId="1" applyFont="1" applyFill="1" applyBorder="1" applyAlignment="1">
      <alignment horizontal="center" vertical="center"/>
    </xf>
    <xf numFmtId="0" fontId="8" fillId="5" borderId="15" xfId="1" applyFont="1" applyFill="1" applyBorder="1" applyAlignment="1">
      <alignment vertical="center" wrapText="1"/>
    </xf>
    <xf numFmtId="0" fontId="8" fillId="5" borderId="5" xfId="1" applyFont="1" applyFill="1" applyBorder="1" applyAlignment="1">
      <alignment horizontal="left" vertical="center" wrapText="1"/>
    </xf>
    <xf numFmtId="0" fontId="8" fillId="5" borderId="5" xfId="1" applyFont="1" applyFill="1" applyBorder="1" applyAlignment="1">
      <alignment vertical="center" wrapText="1"/>
    </xf>
    <xf numFmtId="0" fontId="7" fillId="5" borderId="7" xfId="1" applyFont="1" applyFill="1" applyBorder="1" applyAlignment="1">
      <alignment vertical="center"/>
    </xf>
    <xf numFmtId="0" fontId="8" fillId="5" borderId="27" xfId="1" applyFont="1" applyFill="1" applyBorder="1" applyAlignment="1">
      <alignment horizontal="left" vertical="center" shrinkToFit="1"/>
    </xf>
    <xf numFmtId="0" fontId="7" fillId="5" borderId="45" xfId="1" applyFont="1" applyFill="1" applyBorder="1" applyAlignment="1">
      <alignment horizontal="center" vertical="center"/>
    </xf>
    <xf numFmtId="0" fontId="8" fillId="5" borderId="41" xfId="1" applyFont="1" applyFill="1" applyBorder="1" applyAlignment="1">
      <alignment vertical="center"/>
    </xf>
    <xf numFmtId="0" fontId="7" fillId="5" borderId="41" xfId="1" applyFont="1" applyFill="1" applyBorder="1" applyAlignment="1">
      <alignment vertical="center"/>
    </xf>
    <xf numFmtId="0" fontId="8" fillId="5" borderId="41" xfId="1" applyFont="1" applyFill="1" applyBorder="1" applyAlignment="1">
      <alignment horizontal="left" vertical="center" wrapText="1"/>
    </xf>
    <xf numFmtId="0" fontId="7" fillId="5" borderId="41" xfId="1" applyFont="1" applyFill="1" applyBorder="1" applyAlignment="1">
      <alignment horizontal="center" vertical="center"/>
    </xf>
    <xf numFmtId="0" fontId="7" fillId="5" borderId="41" xfId="1" applyFont="1" applyFill="1" applyBorder="1" applyAlignment="1">
      <alignment horizontal="left" vertical="center"/>
    </xf>
    <xf numFmtId="0" fontId="7" fillId="5" borderId="42" xfId="1" applyFont="1" applyFill="1" applyBorder="1" applyAlignment="1">
      <alignment horizontal="left" vertical="center"/>
    </xf>
    <xf numFmtId="0" fontId="7" fillId="5" borderId="5" xfId="1" applyFont="1" applyFill="1" applyBorder="1" applyAlignment="1">
      <alignment horizontal="center" vertical="center"/>
    </xf>
    <xf numFmtId="0" fontId="8" fillId="5" borderId="7" xfId="1" applyFont="1" applyFill="1" applyBorder="1" applyAlignment="1">
      <alignment vertical="top"/>
    </xf>
    <xf numFmtId="14" fontId="8" fillId="5" borderId="0" xfId="1" applyNumberFormat="1" applyFont="1" applyFill="1" applyAlignment="1">
      <alignment horizontal="left" vertical="center"/>
    </xf>
    <xf numFmtId="0" fontId="8" fillId="5" borderId="8" xfId="1" applyFont="1" applyFill="1" applyBorder="1" applyAlignment="1">
      <alignment vertical="center"/>
    </xf>
    <xf numFmtId="0" fontId="8" fillId="5" borderId="9" xfId="1" applyFont="1" applyFill="1" applyBorder="1" applyAlignment="1">
      <alignment horizontal="center" vertical="center"/>
    </xf>
    <xf numFmtId="0" fontId="8" fillId="5" borderId="14" xfId="1" applyFont="1" applyFill="1" applyBorder="1" applyAlignment="1">
      <alignment vertical="center" wrapText="1"/>
    </xf>
    <xf numFmtId="0" fontId="8" fillId="5" borderId="8" xfId="1" applyFont="1" applyFill="1" applyBorder="1" applyAlignment="1">
      <alignment horizontal="left" vertical="center" wrapText="1"/>
    </xf>
    <xf numFmtId="0" fontId="8" fillId="5" borderId="9" xfId="1" applyFont="1" applyFill="1" applyBorder="1" applyAlignment="1">
      <alignment vertical="center" wrapText="1"/>
    </xf>
    <xf numFmtId="0" fontId="8" fillId="5" borderId="8" xfId="1" applyFont="1" applyFill="1" applyBorder="1" applyAlignment="1">
      <alignment vertical="center" wrapText="1"/>
    </xf>
    <xf numFmtId="0" fontId="7" fillId="5" borderId="9" xfId="1" applyFont="1" applyFill="1" applyBorder="1" applyAlignment="1">
      <alignment vertical="center"/>
    </xf>
    <xf numFmtId="0" fontId="8" fillId="5" borderId="34" xfId="1" applyFont="1" applyFill="1" applyBorder="1" applyAlignment="1">
      <alignment horizontal="left" vertical="center" shrinkToFit="1"/>
    </xf>
    <xf numFmtId="0" fontId="7" fillId="5" borderId="37" xfId="1" applyFont="1" applyFill="1" applyBorder="1" applyAlignment="1">
      <alignment horizontal="center" vertical="center"/>
    </xf>
    <xf numFmtId="0" fontId="8" fillId="5" borderId="35" xfId="1" applyFont="1" applyFill="1" applyBorder="1" applyAlignment="1">
      <alignment vertical="center"/>
    </xf>
    <xf numFmtId="0" fontId="8" fillId="5" borderId="35" xfId="1" applyFont="1" applyFill="1" applyBorder="1" applyAlignment="1">
      <alignment horizontal="left" vertical="center" wrapText="1"/>
    </xf>
    <xf numFmtId="0" fontId="7" fillId="5" borderId="35" xfId="1" applyFont="1" applyFill="1" applyBorder="1" applyAlignment="1">
      <alignment horizontal="center" vertical="center"/>
    </xf>
    <xf numFmtId="0" fontId="7" fillId="5" borderId="35" xfId="1" applyFont="1" applyFill="1" applyBorder="1" applyAlignment="1">
      <alignment vertical="center"/>
    </xf>
    <xf numFmtId="0" fontId="7" fillId="5" borderId="36" xfId="1" applyFont="1" applyFill="1" applyBorder="1" applyAlignment="1">
      <alignment vertical="center"/>
    </xf>
    <xf numFmtId="0" fontId="7" fillId="5" borderId="8" xfId="1" applyFont="1" applyFill="1" applyBorder="1" applyAlignment="1">
      <alignment horizontal="center" vertical="center"/>
    </xf>
    <xf numFmtId="0" fontId="8" fillId="5" borderId="0" xfId="1" applyFont="1" applyFill="1" applyAlignment="1">
      <alignment vertical="center"/>
    </xf>
    <xf numFmtId="0" fontId="8" fillId="5" borderId="0" xfId="1" applyFont="1" applyFill="1" applyAlignment="1">
      <alignment vertical="top"/>
    </xf>
    <xf numFmtId="0" fontId="8" fillId="5" borderId="9" xfId="1" applyFont="1" applyFill="1" applyBorder="1" applyAlignment="1">
      <alignment vertical="top"/>
    </xf>
    <xf numFmtId="0" fontId="8" fillId="5" borderId="34" xfId="1" applyFont="1" applyFill="1" applyBorder="1" applyAlignment="1">
      <alignment vertical="center"/>
    </xf>
    <xf numFmtId="0" fontId="7" fillId="5" borderId="35" xfId="1" applyFont="1" applyFill="1" applyBorder="1" applyAlignment="1">
      <alignment horizontal="left" vertical="center"/>
    </xf>
    <xf numFmtId="0" fontId="8" fillId="5" borderId="8" xfId="1" applyFont="1" applyFill="1" applyBorder="1" applyAlignment="1">
      <alignment vertical="top"/>
    </xf>
    <xf numFmtId="0" fontId="8" fillId="5" borderId="14" xfId="1" applyFont="1" applyFill="1" applyBorder="1" applyAlignment="1">
      <alignment vertical="center"/>
    </xf>
    <xf numFmtId="0" fontId="8" fillId="5" borderId="8" xfId="1" applyFont="1" applyFill="1" applyBorder="1" applyAlignment="1">
      <alignment horizontal="left" vertical="center"/>
    </xf>
    <xf numFmtId="0" fontId="8" fillId="5" borderId="9" xfId="1" applyFont="1" applyFill="1" applyBorder="1" applyAlignment="1">
      <alignment vertical="center"/>
    </xf>
    <xf numFmtId="0" fontId="8" fillId="5" borderId="37" xfId="1" applyFont="1" applyFill="1" applyBorder="1" applyAlignment="1">
      <alignment vertical="center"/>
    </xf>
    <xf numFmtId="0" fontId="7" fillId="5" borderId="36" xfId="1" applyFont="1" applyFill="1" applyBorder="1" applyAlignment="1">
      <alignment horizontal="left" vertical="center"/>
    </xf>
    <xf numFmtId="0" fontId="8" fillId="5" borderId="31" xfId="1" applyFont="1" applyFill="1" applyBorder="1" applyAlignment="1">
      <alignment vertical="center"/>
    </xf>
    <xf numFmtId="0" fontId="8" fillId="5" borderId="32" xfId="1" applyFont="1" applyFill="1" applyBorder="1" applyAlignment="1">
      <alignment vertical="center"/>
    </xf>
    <xf numFmtId="0" fontId="8" fillId="5" borderId="28" xfId="1" applyFont="1" applyFill="1" applyBorder="1" applyAlignment="1">
      <alignment vertical="center"/>
    </xf>
    <xf numFmtId="0" fontId="8" fillId="5" borderId="29" xfId="1" applyFont="1" applyFill="1" applyBorder="1" applyAlignment="1">
      <alignment vertical="center"/>
    </xf>
    <xf numFmtId="0" fontId="7" fillId="5" borderId="43" xfId="1" applyFont="1" applyFill="1" applyBorder="1" applyAlignment="1">
      <alignment horizontal="center" vertical="center"/>
    </xf>
    <xf numFmtId="0" fontId="7" fillId="5" borderId="31" xfId="1" applyFont="1" applyFill="1" applyBorder="1" applyAlignment="1">
      <alignment horizontal="center" vertical="center"/>
    </xf>
    <xf numFmtId="0" fontId="8" fillId="5" borderId="35" xfId="1" applyFont="1" applyFill="1" applyBorder="1" applyAlignment="1">
      <alignment horizontal="left" vertical="center"/>
    </xf>
    <xf numFmtId="0" fontId="8" fillId="5" borderId="36" xfId="1" applyFont="1" applyFill="1" applyBorder="1" applyAlignment="1">
      <alignment horizontal="left" vertical="center"/>
    </xf>
    <xf numFmtId="0" fontId="8" fillId="5" borderId="14" xfId="1" applyFont="1" applyFill="1" applyBorder="1" applyAlignment="1">
      <alignment vertical="center" shrinkToFit="1"/>
    </xf>
    <xf numFmtId="0" fontId="8" fillId="5" borderId="34" xfId="1" applyFont="1" applyFill="1" applyBorder="1" applyAlignment="1">
      <alignment horizontal="left" vertical="center"/>
    </xf>
    <xf numFmtId="0" fontId="8" fillId="5" borderId="34" xfId="1" applyFont="1" applyFill="1" applyBorder="1" applyAlignment="1">
      <alignment horizontal="left" vertical="center" wrapText="1"/>
    </xf>
    <xf numFmtId="0" fontId="8" fillId="5" borderId="30" xfId="1" applyFont="1" applyFill="1" applyBorder="1" applyAlignment="1">
      <alignment vertical="center"/>
    </xf>
    <xf numFmtId="0" fontId="7" fillId="5" borderId="31" xfId="1" applyFont="1" applyFill="1" applyBorder="1" applyAlignment="1">
      <alignment horizontal="left" vertical="center"/>
    </xf>
    <xf numFmtId="0" fontId="7" fillId="5" borderId="32" xfId="1" applyFont="1" applyFill="1" applyBorder="1" applyAlignment="1">
      <alignment horizontal="left" vertical="center"/>
    </xf>
    <xf numFmtId="0" fontId="22" fillId="5" borderId="31" xfId="1" applyFont="1" applyFill="1" applyBorder="1" applyAlignment="1">
      <alignment vertical="center"/>
    </xf>
    <xf numFmtId="0" fontId="8" fillId="5" borderId="10" xfId="1" applyFont="1" applyFill="1" applyBorder="1" applyAlignment="1">
      <alignment vertical="center"/>
    </xf>
    <xf numFmtId="0" fontId="8" fillId="5" borderId="12" xfId="1" applyFont="1" applyFill="1" applyBorder="1" applyAlignment="1">
      <alignment horizontal="center" vertical="center"/>
    </xf>
    <xf numFmtId="0" fontId="8" fillId="5" borderId="13" xfId="1" applyFont="1" applyFill="1" applyBorder="1" applyAlignment="1">
      <alignment vertical="center"/>
    </xf>
    <xf numFmtId="0" fontId="8" fillId="5" borderId="10" xfId="1" applyFont="1" applyFill="1" applyBorder="1" applyAlignment="1">
      <alignment horizontal="left" vertical="center" wrapText="1"/>
    </xf>
    <xf numFmtId="0" fontId="8" fillId="5" borderId="12" xfId="1" applyFont="1" applyFill="1" applyBorder="1" applyAlignment="1">
      <alignment vertical="center"/>
    </xf>
    <xf numFmtId="0" fontId="22" fillId="5" borderId="11" xfId="1" applyFont="1" applyFill="1" applyBorder="1" applyAlignment="1">
      <alignment vertical="center"/>
    </xf>
    <xf numFmtId="0" fontId="7" fillId="5" borderId="11" xfId="1" applyFont="1" applyFill="1" applyBorder="1" applyAlignment="1">
      <alignment horizontal="left" vertical="center"/>
    </xf>
    <xf numFmtId="0" fontId="8" fillId="5" borderId="11" xfId="1" applyFont="1" applyFill="1" applyBorder="1" applyAlignment="1">
      <alignment vertical="top"/>
    </xf>
    <xf numFmtId="0" fontId="8" fillId="5" borderId="12" xfId="1" applyFont="1" applyFill="1" applyBorder="1" applyAlignment="1">
      <alignment vertical="top"/>
    </xf>
    <xf numFmtId="0" fontId="8" fillId="5" borderId="10" xfId="1" applyFont="1" applyFill="1" applyBorder="1" applyAlignment="1">
      <alignment vertical="top"/>
    </xf>
    <xf numFmtId="0" fontId="8" fillId="5" borderId="0" xfId="1" applyFont="1" applyFill="1" applyBorder="1" applyAlignment="1">
      <alignment vertical="center"/>
    </xf>
    <xf numFmtId="0" fontId="8" fillId="5" borderId="0" xfId="1" applyFont="1" applyFill="1" applyBorder="1" applyAlignment="1">
      <alignment vertical="top"/>
    </xf>
    <xf numFmtId="0" fontId="7" fillId="5" borderId="7" xfId="1" applyFont="1" applyFill="1" applyBorder="1" applyAlignment="1">
      <alignment vertical="center" wrapText="1"/>
    </xf>
    <xf numFmtId="0" fontId="7" fillId="5" borderId="9" xfId="1" applyFont="1" applyFill="1" applyBorder="1" applyAlignment="1">
      <alignment vertical="center" wrapText="1"/>
    </xf>
    <xf numFmtId="0" fontId="47" fillId="0" borderId="0" xfId="0" applyFont="1" applyAlignment="1">
      <alignment horizontal="left" vertical="center" shrinkToFit="1"/>
    </xf>
    <xf numFmtId="0" fontId="47" fillId="0" borderId="0" xfId="0" applyFont="1" applyBorder="1" applyAlignment="1">
      <alignment vertical="center" wrapText="1"/>
    </xf>
    <xf numFmtId="0" fontId="47" fillId="0" borderId="15" xfId="0" applyFont="1" applyBorder="1" applyAlignment="1">
      <alignment vertical="center" wrapText="1" shrinkToFit="1"/>
    </xf>
    <xf numFmtId="0" fontId="47" fillId="0" borderId="14" xfId="0" applyFont="1" applyBorder="1" applyAlignment="1">
      <alignment vertical="center" shrinkToFit="1"/>
    </xf>
    <xf numFmtId="0" fontId="47" fillId="0" borderId="13" xfId="0" applyFont="1" applyBorder="1" applyAlignment="1">
      <alignment vertical="center" shrinkToFit="1"/>
    </xf>
    <xf numFmtId="0" fontId="47" fillId="0" borderId="1" xfId="0" applyFont="1" applyBorder="1" applyAlignment="1">
      <alignment horizontal="center" vertical="center" shrinkToFit="1"/>
    </xf>
    <xf numFmtId="0" fontId="47" fillId="0" borderId="1" xfId="0" applyFont="1" applyBorder="1" applyAlignment="1">
      <alignment horizontal="center" vertical="center"/>
    </xf>
    <xf numFmtId="0" fontId="47" fillId="0" borderId="6" xfId="0" applyFont="1" applyBorder="1" applyAlignment="1">
      <alignment horizontal="left" vertical="center" wrapText="1"/>
    </xf>
    <xf numFmtId="0" fontId="47" fillId="0" borderId="7" xfId="0" applyFont="1" applyBorder="1" applyAlignment="1">
      <alignment horizontal="left" vertical="center" wrapText="1"/>
    </xf>
    <xf numFmtId="0" fontId="47" fillId="0" borderId="9" xfId="0" applyFont="1" applyBorder="1" applyAlignment="1">
      <alignment vertical="center" wrapText="1"/>
    </xf>
    <xf numFmtId="0" fontId="47" fillId="0" borderId="11" xfId="0" applyFont="1" applyBorder="1" applyAlignment="1">
      <alignment vertical="center" wrapText="1"/>
    </xf>
    <xf numFmtId="0" fontId="47" fillId="0" borderId="12" xfId="0" applyFont="1" applyBorder="1" applyAlignment="1">
      <alignment vertical="center" wrapText="1"/>
    </xf>
    <xf numFmtId="0" fontId="51" fillId="0" borderId="84" xfId="16" applyFont="1" applyFill="1" applyBorder="1" applyAlignment="1" applyProtection="1">
      <alignment horizontal="left" vertical="center" wrapText="1" shrinkToFit="1"/>
      <protection locked="0"/>
    </xf>
    <xf numFmtId="0" fontId="51" fillId="0" borderId="81" xfId="16" applyFont="1" applyFill="1" applyBorder="1" applyAlignment="1" applyProtection="1">
      <alignment horizontal="left" vertical="center" wrapText="1" shrinkToFit="1"/>
      <protection locked="0"/>
    </xf>
    <xf numFmtId="0" fontId="51" fillId="0" borderId="15" xfId="16" applyFont="1" applyFill="1" applyBorder="1" applyAlignment="1" applyProtection="1">
      <alignment horizontal="left" vertical="top" wrapText="1"/>
      <protection locked="0"/>
    </xf>
    <xf numFmtId="0" fontId="51" fillId="0" borderId="14" xfId="16" applyFont="1" applyFill="1" applyBorder="1" applyAlignment="1" applyProtection="1">
      <alignment horizontal="left" vertical="top" wrapText="1"/>
      <protection locked="0"/>
    </xf>
    <xf numFmtId="0" fontId="51" fillId="0" borderId="13" xfId="16" applyFont="1" applyFill="1" applyBorder="1" applyAlignment="1" applyProtection="1">
      <alignment horizontal="left" vertical="top" wrapText="1"/>
      <protection locked="0"/>
    </xf>
    <xf numFmtId="0" fontId="51" fillId="0" borderId="82" xfId="16" applyFont="1" applyFill="1" applyBorder="1" applyAlignment="1" applyProtection="1">
      <alignment horizontal="left" vertical="center" wrapText="1" shrinkToFit="1"/>
      <protection locked="0"/>
    </xf>
    <xf numFmtId="0" fontId="64" fillId="0" borderId="15" xfId="16" applyFont="1" applyFill="1" applyBorder="1" applyAlignment="1" applyProtection="1">
      <alignment horizontal="left" vertical="top" wrapText="1" shrinkToFit="1"/>
      <protection locked="0"/>
    </xf>
    <xf numFmtId="0" fontId="64" fillId="0" borderId="14" xfId="16" applyFont="1" applyFill="1" applyBorder="1" applyAlignment="1" applyProtection="1">
      <alignment horizontal="left" vertical="top" wrapText="1" shrinkToFit="1"/>
      <protection locked="0"/>
    </xf>
    <xf numFmtId="0" fontId="64" fillId="0" borderId="13" xfId="16" applyFont="1" applyFill="1" applyBorder="1" applyAlignment="1" applyProtection="1">
      <alignment horizontal="left" vertical="top" wrapText="1" shrinkToFit="1"/>
      <protection locked="0"/>
    </xf>
    <xf numFmtId="0" fontId="51" fillId="0" borderId="60" xfId="16" applyFont="1" applyFill="1" applyBorder="1" applyAlignment="1" applyProtection="1">
      <alignment horizontal="left" vertical="top" wrapText="1"/>
      <protection locked="0"/>
    </xf>
    <xf numFmtId="0" fontId="51" fillId="0" borderId="58" xfId="16" applyFont="1" applyFill="1" applyBorder="1" applyAlignment="1" applyProtection="1">
      <alignment horizontal="left" vertical="top" wrapText="1"/>
      <protection locked="0"/>
    </xf>
    <xf numFmtId="0" fontId="51" fillId="0" borderId="59" xfId="16" applyFont="1" applyFill="1" applyBorder="1" applyAlignment="1" applyProtection="1">
      <alignment horizontal="left" vertical="top" wrapText="1"/>
      <protection locked="0"/>
    </xf>
    <xf numFmtId="0" fontId="51" fillId="0" borderId="85" xfId="16" applyFont="1" applyFill="1" applyBorder="1" applyAlignment="1" applyProtection="1">
      <alignment horizontal="left" vertical="center" wrapText="1"/>
      <protection locked="0"/>
    </xf>
    <xf numFmtId="0" fontId="65" fillId="0" borderId="15" xfId="16" applyFont="1" applyFill="1" applyBorder="1" applyAlignment="1" applyProtection="1">
      <alignment horizontal="left" vertical="top" wrapText="1"/>
      <protection locked="0"/>
    </xf>
    <xf numFmtId="0" fontId="65" fillId="0" borderId="77" xfId="16" applyFont="1" applyFill="1" applyBorder="1" applyAlignment="1" applyProtection="1">
      <alignment horizontal="left" vertical="top" wrapText="1"/>
      <protection locked="0"/>
    </xf>
    <xf numFmtId="0" fontId="60" fillId="0" borderId="15" xfId="16" applyFont="1" applyFill="1" applyBorder="1" applyAlignment="1" applyProtection="1">
      <alignment horizontal="left" vertical="top" wrapText="1"/>
      <protection locked="0"/>
    </xf>
    <xf numFmtId="0" fontId="60" fillId="0" borderId="13" xfId="16" applyFont="1" applyFill="1" applyBorder="1" applyAlignment="1" applyProtection="1">
      <alignment horizontal="left" vertical="top" wrapText="1"/>
      <protection locked="0"/>
    </xf>
    <xf numFmtId="0" fontId="60" fillId="0" borderId="14" xfId="16" applyFont="1" applyFill="1" applyBorder="1" applyAlignment="1" applyProtection="1">
      <alignment horizontal="left" vertical="top" wrapText="1"/>
      <protection locked="0"/>
    </xf>
    <xf numFmtId="0" fontId="51" fillId="0" borderId="15" xfId="16" applyFont="1" applyFill="1" applyBorder="1" applyAlignment="1" applyProtection="1">
      <alignment horizontal="left" vertical="top" wrapText="1" shrinkToFit="1"/>
      <protection locked="0"/>
    </xf>
    <xf numFmtId="0" fontId="51" fillId="0" borderId="14" xfId="16" applyFont="1" applyFill="1" applyBorder="1" applyAlignment="1" applyProtection="1">
      <alignment horizontal="left" vertical="top" wrapText="1" shrinkToFit="1"/>
      <protection locked="0"/>
    </xf>
    <xf numFmtId="0" fontId="51" fillId="0" borderId="13" xfId="16" applyFont="1" applyFill="1" applyBorder="1" applyAlignment="1" applyProtection="1">
      <alignment horizontal="left" vertical="top" wrapText="1" shrinkToFit="1"/>
      <protection locked="0"/>
    </xf>
    <xf numFmtId="0" fontId="65" fillId="0" borderId="13" xfId="16" applyFont="1" applyFill="1" applyBorder="1" applyAlignment="1" applyProtection="1">
      <alignment horizontal="left" vertical="top" wrapText="1"/>
      <protection locked="0"/>
    </xf>
    <xf numFmtId="0" fontId="27" fillId="0" borderId="2" xfId="8" applyFont="1" applyFill="1" applyBorder="1" applyAlignment="1">
      <alignment horizontal="left" vertical="top" wrapText="1"/>
    </xf>
    <xf numFmtId="0" fontId="27" fillId="0" borderId="4" xfId="8" applyFont="1" applyFill="1" applyBorder="1" applyAlignment="1">
      <alignment horizontal="left" vertical="top" wrapText="1"/>
    </xf>
    <xf numFmtId="49" fontId="28" fillId="0" borderId="2" xfId="8" applyNumberFormat="1" applyFont="1" applyBorder="1" applyAlignment="1">
      <alignment horizontal="left" vertical="top" wrapText="1"/>
    </xf>
    <xf numFmtId="49" fontId="28" fillId="0" borderId="4" xfId="8" applyNumberFormat="1" applyFont="1" applyBorder="1" applyAlignment="1">
      <alignment horizontal="left" vertical="top" wrapText="1"/>
    </xf>
    <xf numFmtId="0" fontId="7" fillId="0" borderId="1" xfId="8" applyFont="1" applyFill="1" applyBorder="1" applyAlignment="1">
      <alignment horizontal="left" vertical="center" wrapText="1"/>
    </xf>
    <xf numFmtId="0" fontId="7" fillId="0" borderId="1" xfId="8" applyBorder="1" applyAlignment="1">
      <alignment horizontal="left" vertical="center" wrapText="1"/>
    </xf>
    <xf numFmtId="49" fontId="27" fillId="0" borderId="2" xfId="8" applyNumberFormat="1" applyFont="1" applyBorder="1" applyAlignment="1">
      <alignment horizontal="left" vertical="top" wrapText="1"/>
    </xf>
    <xf numFmtId="49" fontId="27" fillId="0" borderId="3" xfId="8" applyNumberFormat="1" applyFont="1" applyBorder="1" applyAlignment="1">
      <alignment horizontal="left" vertical="top" wrapText="1"/>
    </xf>
    <xf numFmtId="49" fontId="27" fillId="0" borderId="4" xfId="8" applyNumberFormat="1" applyFont="1" applyBorder="1" applyAlignment="1">
      <alignment horizontal="left" vertical="top" wrapText="1"/>
    </xf>
    <xf numFmtId="49" fontId="27" fillId="0" borderId="1" xfId="8" applyNumberFormat="1" applyFont="1" applyFill="1" applyBorder="1" applyAlignment="1">
      <alignment horizontal="left" vertical="top" wrapText="1"/>
    </xf>
    <xf numFmtId="0" fontId="27" fillId="0" borderId="1" xfId="8" applyNumberFormat="1" applyFont="1" applyFill="1" applyBorder="1" applyAlignment="1">
      <alignment horizontal="left" vertical="top" wrapText="1"/>
    </xf>
    <xf numFmtId="0" fontId="27" fillId="0" borderId="1" xfId="8" applyNumberFormat="1" applyFont="1" applyFill="1" applyBorder="1" applyAlignment="1">
      <alignment vertical="center" wrapText="1"/>
    </xf>
    <xf numFmtId="0" fontId="27" fillId="0" borderId="2" xfId="8" applyNumberFormat="1" applyFont="1" applyFill="1" applyBorder="1" applyAlignment="1">
      <alignment horizontal="left" vertical="top" wrapText="1"/>
    </xf>
    <xf numFmtId="0" fontId="27" fillId="0" borderId="4" xfId="8" applyNumberFormat="1" applyFont="1" applyFill="1" applyBorder="1" applyAlignment="1">
      <alignment horizontal="left" vertical="top" wrapText="1"/>
    </xf>
    <xf numFmtId="0" fontId="7" fillId="0" borderId="15" xfId="8" applyFont="1" applyFill="1" applyBorder="1" applyAlignment="1">
      <alignment horizontal="left" vertical="center" wrapText="1"/>
    </xf>
    <xf numFmtId="0" fontId="7" fillId="0" borderId="14" xfId="8" applyFont="1" applyFill="1" applyBorder="1" applyAlignment="1">
      <alignment horizontal="left" vertical="center" wrapText="1"/>
    </xf>
    <xf numFmtId="0" fontId="7" fillId="0" borderId="13" xfId="8" applyBorder="1" applyAlignment="1">
      <alignment horizontal="left" vertical="center" wrapText="1"/>
    </xf>
    <xf numFmtId="0" fontId="27" fillId="0" borderId="1" xfId="8" applyFont="1" applyFill="1" applyBorder="1" applyAlignment="1">
      <alignment horizontal="left" vertical="top" wrapText="1"/>
    </xf>
    <xf numFmtId="0" fontId="27" fillId="0" borderId="1" xfId="8" applyFont="1" applyFill="1" applyBorder="1" applyAlignment="1">
      <alignment horizontal="left" vertical="top"/>
    </xf>
    <xf numFmtId="49" fontId="27" fillId="0" borderId="2" xfId="8" applyNumberFormat="1" applyFont="1" applyFill="1" applyBorder="1" applyAlignment="1">
      <alignment horizontal="left" vertical="top" wrapText="1"/>
    </xf>
    <xf numFmtId="49" fontId="27" fillId="0" borderId="3" xfId="8" applyNumberFormat="1" applyFont="1" applyFill="1" applyBorder="1" applyAlignment="1">
      <alignment horizontal="left" vertical="top" wrapText="1"/>
    </xf>
    <xf numFmtId="49" fontId="27" fillId="0" borderId="4" xfId="8" applyNumberFormat="1" applyFont="1" applyFill="1" applyBorder="1" applyAlignment="1">
      <alignment horizontal="left" vertical="top" wrapText="1"/>
    </xf>
    <xf numFmtId="0" fontId="27" fillId="0" borderId="2" xfId="8" applyNumberFormat="1" applyFont="1" applyFill="1" applyBorder="1" applyAlignment="1">
      <alignment vertical="top" wrapText="1"/>
    </xf>
    <xf numFmtId="0" fontId="27" fillId="0" borderId="4" xfId="8" applyNumberFormat="1" applyFont="1" applyFill="1" applyBorder="1" applyAlignment="1">
      <alignment vertical="top" wrapText="1"/>
    </xf>
    <xf numFmtId="0" fontId="27" fillId="0" borderId="1" xfId="8" applyNumberFormat="1" applyFont="1" applyFill="1" applyBorder="1" applyAlignment="1">
      <alignment vertical="top" wrapText="1"/>
    </xf>
    <xf numFmtId="0" fontId="27" fillId="0" borderId="1" xfId="8" applyFont="1" applyFill="1" applyBorder="1" applyAlignment="1">
      <alignment vertical="top" wrapText="1"/>
    </xf>
    <xf numFmtId="49" fontId="7" fillId="0" borderId="1" xfId="8" applyNumberFormat="1" applyFont="1" applyFill="1" applyBorder="1" applyAlignment="1">
      <alignment horizontal="left" vertical="center" wrapText="1"/>
    </xf>
    <xf numFmtId="49" fontId="27" fillId="0" borderId="1" xfId="8" applyNumberFormat="1" applyFont="1" applyFill="1" applyBorder="1" applyAlignment="1">
      <alignment vertical="top" wrapText="1"/>
    </xf>
    <xf numFmtId="0" fontId="27" fillId="0" borderId="4" xfId="8" applyFont="1" applyFill="1" applyBorder="1" applyAlignment="1">
      <alignment horizontal="left" vertical="top"/>
    </xf>
    <xf numFmtId="0" fontId="27" fillId="0" borderId="3" xfId="8" applyFont="1" applyFill="1" applyBorder="1" applyAlignment="1">
      <alignment horizontal="left" vertical="top" wrapText="1"/>
    </xf>
    <xf numFmtId="0" fontId="27" fillId="0" borderId="1" xfId="8" applyFont="1" applyFill="1" applyBorder="1" applyAlignment="1">
      <alignment vertical="center" wrapText="1"/>
    </xf>
    <xf numFmtId="0" fontId="27" fillId="0" borderId="2" xfId="8" applyFont="1" applyFill="1" applyBorder="1" applyAlignment="1">
      <alignment horizontal="left" vertical="center" wrapText="1"/>
    </xf>
    <xf numFmtId="0" fontId="27" fillId="0" borderId="4" xfId="8" applyFont="1" applyFill="1" applyBorder="1" applyAlignment="1">
      <alignment horizontal="left" vertical="center"/>
    </xf>
    <xf numFmtId="49" fontId="33" fillId="2" borderId="2" xfId="8" applyNumberFormat="1" applyFont="1" applyFill="1" applyBorder="1" applyAlignment="1">
      <alignment horizontal="left" vertical="top" wrapText="1"/>
    </xf>
    <xf numFmtId="49" fontId="33" fillId="2" borderId="4" xfId="8" applyNumberFormat="1" applyFont="1" applyFill="1" applyBorder="1" applyAlignment="1">
      <alignment horizontal="left" vertical="top" wrapText="1"/>
    </xf>
    <xf numFmtId="0" fontId="28" fillId="0" borderId="1" xfId="8" applyNumberFormat="1" applyFont="1" applyFill="1" applyBorder="1" applyAlignment="1">
      <alignment vertical="top" wrapText="1"/>
    </xf>
    <xf numFmtId="0" fontId="7" fillId="0" borderId="1" xfId="8" applyBorder="1" applyAlignment="1">
      <alignment vertical="center" wrapText="1"/>
    </xf>
    <xf numFmtId="0" fontId="27" fillId="0" borderId="4" xfId="8" applyFont="1" applyFill="1" applyBorder="1" applyAlignment="1">
      <alignment vertical="top" wrapText="1"/>
    </xf>
    <xf numFmtId="49" fontId="33" fillId="0" borderId="2" xfId="8" applyNumberFormat="1" applyFont="1" applyFill="1" applyBorder="1" applyAlignment="1">
      <alignment horizontal="left" vertical="top" wrapText="1"/>
    </xf>
    <xf numFmtId="49" fontId="33" fillId="0" borderId="4" xfId="8" applyNumberFormat="1" applyFont="1" applyFill="1" applyBorder="1" applyAlignment="1">
      <alignment horizontal="left" vertical="top" wrapText="1"/>
    </xf>
    <xf numFmtId="0" fontId="27" fillId="0" borderId="10" xfId="8" applyFont="1" applyFill="1" applyBorder="1" applyAlignment="1">
      <alignment horizontal="left" vertical="top" wrapText="1"/>
    </xf>
    <xf numFmtId="0" fontId="27" fillId="0" borderId="12" xfId="8" applyFont="1" applyFill="1" applyBorder="1" applyAlignment="1">
      <alignment horizontal="left" vertical="top" wrapText="1"/>
    </xf>
    <xf numFmtId="49" fontId="26" fillId="0" borderId="0" xfId="8" applyNumberFormat="1" applyFont="1" applyBorder="1" applyAlignment="1">
      <alignment horizontal="center" vertical="center"/>
    </xf>
    <xf numFmtId="49" fontId="25" fillId="7" borderId="1" xfId="8" applyNumberFormat="1" applyFont="1" applyFill="1" applyBorder="1" applyAlignment="1">
      <alignment horizontal="center" vertical="center"/>
    </xf>
    <xf numFmtId="0" fontId="25" fillId="7" borderId="1" xfId="8" applyNumberFormat="1" applyFont="1" applyFill="1" applyBorder="1" applyAlignment="1">
      <alignment horizontal="center" vertical="center" wrapText="1"/>
    </xf>
    <xf numFmtId="0" fontId="27" fillId="0" borderId="3" xfId="8" applyNumberFormat="1" applyFont="1" applyFill="1" applyBorder="1" applyAlignment="1">
      <alignment horizontal="left" vertical="top" wrapText="1"/>
    </xf>
    <xf numFmtId="49" fontId="27" fillId="0" borderId="15" xfId="8" applyNumberFormat="1" applyFont="1" applyFill="1" applyBorder="1" applyAlignment="1">
      <alignment horizontal="center" vertical="center" wrapText="1"/>
    </xf>
    <xf numFmtId="49" fontId="27" fillId="0" borderId="13" xfId="8" applyNumberFormat="1" applyFont="1" applyFill="1" applyBorder="1" applyAlignment="1">
      <alignment horizontal="center" vertical="center" wrapText="1"/>
    </xf>
    <xf numFmtId="0" fontId="27" fillId="0" borderId="1" xfId="8" applyNumberFormat="1" applyFont="1" applyFill="1" applyBorder="1" applyAlignment="1">
      <alignment horizontal="center" vertical="center" wrapText="1"/>
    </xf>
    <xf numFmtId="49" fontId="27" fillId="0" borderId="1" xfId="8" applyNumberFormat="1" applyFont="1" applyFill="1" applyBorder="1" applyAlignment="1">
      <alignment horizontal="center" vertical="center"/>
    </xf>
    <xf numFmtId="0" fontId="8" fillId="10" borderId="2" xfId="1" applyFont="1" applyFill="1" applyBorder="1" applyAlignment="1">
      <alignment horizontal="center" vertical="center" wrapText="1"/>
    </xf>
    <xf numFmtId="0" fontId="8" fillId="10" borderId="3" xfId="1" applyFont="1" applyFill="1" applyBorder="1" applyAlignment="1">
      <alignment horizontal="center" vertical="center" wrapText="1"/>
    </xf>
    <xf numFmtId="0" fontId="8" fillId="10" borderId="4" xfId="1" applyFont="1" applyFill="1" applyBorder="1" applyAlignment="1">
      <alignment horizontal="center" vertical="center" wrapText="1"/>
    </xf>
    <xf numFmtId="0" fontId="8" fillId="0" borderId="1" xfId="1" applyFont="1" applyFill="1" applyBorder="1" applyAlignment="1">
      <alignment horizontal="left" wrapText="1"/>
    </xf>
    <xf numFmtId="0" fontId="8" fillId="10" borderId="2" xfId="1" applyFont="1" applyFill="1" applyBorder="1" applyAlignment="1">
      <alignment horizontal="left"/>
    </xf>
    <xf numFmtId="0" fontId="8" fillId="10" borderId="3" xfId="1" applyFont="1" applyFill="1" applyBorder="1" applyAlignment="1">
      <alignment horizontal="left"/>
    </xf>
    <xf numFmtId="0" fontId="8" fillId="10" borderId="15" xfId="1" applyFont="1" applyFill="1" applyBorder="1" applyAlignment="1">
      <alignment horizontal="center" vertical="center" textRotation="255" wrapText="1"/>
    </xf>
    <xf numFmtId="0" fontId="8" fillId="10" borderId="14" xfId="1" applyFont="1" applyFill="1" applyBorder="1" applyAlignment="1">
      <alignment horizontal="center" vertical="center" textRotation="255" wrapText="1"/>
    </xf>
    <xf numFmtId="0" fontId="8" fillId="10" borderId="13" xfId="1" applyFont="1" applyFill="1" applyBorder="1" applyAlignment="1">
      <alignment horizontal="center" vertical="center" textRotation="255" wrapText="1"/>
    </xf>
    <xf numFmtId="0" fontId="8" fillId="10" borderId="2" xfId="1" applyFont="1" applyFill="1" applyBorder="1" applyAlignment="1">
      <alignment horizontal="center" wrapText="1"/>
    </xf>
    <xf numFmtId="0" fontId="8" fillId="10" borderId="3" xfId="1" applyFont="1" applyFill="1" applyBorder="1" applyAlignment="1">
      <alignment horizontal="center" wrapText="1"/>
    </xf>
    <xf numFmtId="0" fontId="8" fillId="10" borderId="4" xfId="1" applyFont="1" applyFill="1" applyBorder="1" applyAlignment="1">
      <alignment horizontal="center" wrapText="1"/>
    </xf>
    <xf numFmtId="0" fontId="8" fillId="10" borderId="11" xfId="1" applyFont="1" applyFill="1" applyBorder="1" applyAlignment="1">
      <alignment horizontal="center" wrapText="1"/>
    </xf>
    <xf numFmtId="0" fontId="8" fillId="10" borderId="12" xfId="1" applyFont="1" applyFill="1" applyBorder="1" applyAlignment="1">
      <alignment horizontal="center" wrapText="1"/>
    </xf>
    <xf numFmtId="0" fontId="8" fillId="0" borderId="5" xfId="1" applyFont="1" applyFill="1" applyBorder="1" applyAlignment="1">
      <alignment horizontal="left" vertical="top" wrapText="1"/>
    </xf>
    <xf numFmtId="0" fontId="8" fillId="0" borderId="6" xfId="1" applyFont="1" applyFill="1" applyBorder="1" applyAlignment="1">
      <alignment horizontal="left" vertical="top" wrapText="1"/>
    </xf>
    <xf numFmtId="0" fontId="8" fillId="0" borderId="7" xfId="1" applyFont="1" applyFill="1" applyBorder="1" applyAlignment="1">
      <alignment horizontal="left" vertical="top" wrapText="1"/>
    </xf>
    <xf numFmtId="0" fontId="8" fillId="0" borderId="8" xfId="1" applyFont="1" applyFill="1" applyBorder="1" applyAlignment="1">
      <alignment horizontal="left" vertical="top" wrapText="1"/>
    </xf>
    <xf numFmtId="0" fontId="8" fillId="0" borderId="0" xfId="1" applyFont="1" applyFill="1" applyBorder="1" applyAlignment="1">
      <alignment horizontal="left" vertical="top" wrapText="1"/>
    </xf>
    <xf numFmtId="0" fontId="8" fillId="0" borderId="9" xfId="1" applyFont="1" applyFill="1" applyBorder="1" applyAlignment="1">
      <alignment horizontal="left" vertical="top" wrapText="1"/>
    </xf>
    <xf numFmtId="0" fontId="8" fillId="0" borderId="10" xfId="1" applyFont="1" applyFill="1" applyBorder="1" applyAlignment="1">
      <alignment horizontal="left" vertical="top" wrapText="1"/>
    </xf>
    <xf numFmtId="0" fontId="8" fillId="0" borderId="11" xfId="1" applyFont="1" applyFill="1" applyBorder="1" applyAlignment="1">
      <alignment horizontal="left" vertical="top" wrapText="1"/>
    </xf>
    <xf numFmtId="0" fontId="8" fillId="0" borderId="12" xfId="1" applyFont="1" applyFill="1" applyBorder="1" applyAlignment="1">
      <alignment horizontal="left" vertical="top" wrapText="1"/>
    </xf>
    <xf numFmtId="0" fontId="8" fillId="10" borderId="2" xfId="1" applyFont="1" applyFill="1" applyBorder="1" applyAlignment="1">
      <alignment horizontal="left" vertical="center" shrinkToFit="1"/>
    </xf>
    <xf numFmtId="0" fontId="8" fillId="10" borderId="3" xfId="1" applyFont="1" applyFill="1" applyBorder="1" applyAlignment="1">
      <alignment horizontal="left" vertical="center" shrinkToFit="1"/>
    </xf>
    <xf numFmtId="0" fontId="8" fillId="10" borderId="4" xfId="1" applyFont="1" applyFill="1" applyBorder="1" applyAlignment="1">
      <alignment horizontal="left" vertical="center" shrinkToFit="1"/>
    </xf>
    <xf numFmtId="0" fontId="8" fillId="10" borderId="1" xfId="1" applyFont="1" applyFill="1" applyBorder="1" applyAlignment="1">
      <alignment horizontal="left" vertical="center"/>
    </xf>
    <xf numFmtId="0" fontId="8" fillId="10" borderId="2" xfId="1" applyFont="1" applyFill="1" applyBorder="1" applyAlignment="1">
      <alignment horizontal="left" vertical="center"/>
    </xf>
    <xf numFmtId="0" fontId="8" fillId="0" borderId="2" xfId="1" applyFont="1" applyFill="1" applyBorder="1" applyAlignment="1">
      <alignment horizontal="left" vertical="center" textRotation="255"/>
    </xf>
    <xf numFmtId="0" fontId="8" fillId="0" borderId="3" xfId="1" applyFont="1" applyFill="1" applyBorder="1" applyAlignment="1">
      <alignment horizontal="left" vertical="center" textRotation="255"/>
    </xf>
    <xf numFmtId="0" fontId="8" fillId="0" borderId="4" xfId="1" applyFont="1" applyFill="1" applyBorder="1" applyAlignment="1">
      <alignment horizontal="left" vertical="center" textRotation="255"/>
    </xf>
    <xf numFmtId="0" fontId="8" fillId="10" borderId="1" xfId="1" applyFont="1" applyFill="1" applyBorder="1" applyAlignment="1">
      <alignment horizontal="left" wrapText="1"/>
    </xf>
    <xf numFmtId="0" fontId="8" fillId="0" borderId="2" xfId="1" applyFont="1" applyFill="1" applyBorder="1" applyAlignment="1">
      <alignment horizontal="left" vertical="center" wrapText="1"/>
    </xf>
    <xf numFmtId="0" fontId="8" fillId="0" borderId="3" xfId="1" applyFont="1" applyFill="1" applyBorder="1" applyAlignment="1">
      <alignment horizontal="left" vertical="center" wrapText="1"/>
    </xf>
    <xf numFmtId="0" fontId="8" fillId="0" borderId="4" xfId="1" applyFont="1" applyFill="1" applyBorder="1" applyAlignment="1">
      <alignment horizontal="left" vertical="center" wrapText="1"/>
    </xf>
    <xf numFmtId="0" fontId="8" fillId="10" borderId="2" xfId="1" applyFont="1" applyFill="1" applyBorder="1" applyAlignment="1">
      <alignment horizontal="left" wrapText="1"/>
    </xf>
    <xf numFmtId="0" fontId="8" fillId="10" borderId="3" xfId="1" applyFont="1" applyFill="1" applyBorder="1" applyAlignment="1">
      <alignment horizontal="left" wrapText="1"/>
    </xf>
    <xf numFmtId="0" fontId="8" fillId="0" borderId="48" xfId="1" applyFont="1" applyFill="1" applyBorder="1" applyAlignment="1">
      <alignment horizontal="center" wrapText="1"/>
    </xf>
    <xf numFmtId="0" fontId="8" fillId="0" borderId="19" xfId="1" applyFont="1" applyFill="1" applyBorder="1" applyAlignment="1">
      <alignment horizontal="center" wrapText="1"/>
    </xf>
    <xf numFmtId="14" fontId="8" fillId="0" borderId="2" xfId="1" applyNumberFormat="1" applyFont="1" applyFill="1" applyBorder="1" applyAlignment="1">
      <alignment horizontal="center" shrinkToFit="1"/>
    </xf>
    <xf numFmtId="0" fontId="8" fillId="0" borderId="3" xfId="1" applyFont="1" applyFill="1" applyBorder="1" applyAlignment="1">
      <alignment horizontal="center" shrinkToFit="1"/>
    </xf>
    <xf numFmtId="0" fontId="8" fillId="0" borderId="4" xfId="1" applyFont="1" applyFill="1" applyBorder="1" applyAlignment="1">
      <alignment horizontal="center" shrinkToFit="1"/>
    </xf>
    <xf numFmtId="0" fontId="13" fillId="0" borderId="3" xfId="1" applyFont="1" applyFill="1" applyBorder="1" applyAlignment="1">
      <alignment horizontal="left" vertical="center" wrapText="1"/>
    </xf>
    <xf numFmtId="0" fontId="13" fillId="0" borderId="4" xfId="1" applyFont="1" applyFill="1" applyBorder="1" applyAlignment="1">
      <alignment horizontal="left" vertical="center" wrapText="1"/>
    </xf>
    <xf numFmtId="14" fontId="8" fillId="0" borderId="2" xfId="1" applyNumberFormat="1" applyFont="1" applyFill="1" applyBorder="1" applyAlignment="1">
      <alignment horizontal="center" vertical="center" shrinkToFit="1"/>
    </xf>
    <xf numFmtId="0" fontId="8" fillId="0" borderId="3" xfId="1" applyFont="1" applyFill="1" applyBorder="1" applyAlignment="1">
      <alignment horizontal="center" vertical="center" shrinkToFit="1"/>
    </xf>
    <xf numFmtId="0" fontId="8" fillId="0" borderId="4" xfId="1" applyFont="1" applyFill="1" applyBorder="1" applyAlignment="1">
      <alignment horizontal="center" vertical="center" shrinkToFit="1"/>
    </xf>
    <xf numFmtId="0" fontId="8" fillId="0" borderId="2" xfId="1" applyFont="1" applyFill="1" applyBorder="1" applyAlignment="1">
      <alignment horizontal="center" vertical="center" shrinkToFit="1"/>
    </xf>
    <xf numFmtId="0" fontId="8" fillId="0" borderId="50" xfId="1" applyFont="1" applyFill="1" applyBorder="1" applyAlignment="1">
      <alignment horizontal="center"/>
    </xf>
    <xf numFmtId="0" fontId="8" fillId="0" borderId="51" xfId="1" applyFont="1" applyFill="1" applyBorder="1" applyAlignment="1">
      <alignment horizontal="center"/>
    </xf>
    <xf numFmtId="0" fontId="8" fillId="0" borderId="52" xfId="1" applyFont="1" applyFill="1" applyBorder="1" applyAlignment="1">
      <alignment horizontal="center"/>
    </xf>
    <xf numFmtId="0" fontId="13" fillId="0" borderId="90" xfId="1" applyFont="1" applyFill="1" applyBorder="1" applyAlignment="1">
      <alignment horizontal="left" vertical="center" wrapText="1"/>
    </xf>
    <xf numFmtId="0" fontId="13" fillId="0" borderId="93" xfId="1" applyFont="1" applyFill="1" applyBorder="1" applyAlignment="1">
      <alignment horizontal="left" vertical="center" wrapText="1"/>
    </xf>
    <xf numFmtId="0" fontId="8" fillId="10" borderId="10" xfId="1" applyFont="1" applyFill="1" applyBorder="1" applyAlignment="1">
      <alignment horizontal="left" wrapText="1"/>
    </xf>
    <xf numFmtId="0" fontId="8" fillId="10" borderId="11" xfId="1" applyFont="1" applyFill="1" applyBorder="1" applyAlignment="1">
      <alignment horizontal="left" wrapText="1"/>
    </xf>
    <xf numFmtId="0" fontId="8" fillId="0" borderId="94" xfId="1" applyFont="1" applyFill="1" applyBorder="1" applyAlignment="1">
      <alignment horizontal="center" wrapText="1"/>
    </xf>
    <xf numFmtId="0" fontId="8" fillId="0" borderId="49" xfId="1" applyFont="1" applyFill="1" applyBorder="1" applyAlignment="1">
      <alignment horizontal="center" wrapText="1"/>
    </xf>
    <xf numFmtId="14" fontId="8" fillId="0" borderId="10" xfId="1" applyNumberFormat="1" applyFont="1" applyFill="1" applyBorder="1" applyAlignment="1">
      <alignment horizontal="center" shrinkToFit="1"/>
    </xf>
    <xf numFmtId="0" fontId="8" fillId="0" borderId="11" xfId="1" applyFont="1" applyFill="1" applyBorder="1" applyAlignment="1">
      <alignment horizontal="center" shrinkToFit="1"/>
    </xf>
    <xf numFmtId="0" fontId="8" fillId="0" borderId="12" xfId="1" applyFont="1" applyFill="1" applyBorder="1" applyAlignment="1">
      <alignment horizontal="center" shrinkToFit="1"/>
    </xf>
    <xf numFmtId="0" fontId="13" fillId="0" borderId="11" xfId="1" applyFont="1" applyFill="1" applyBorder="1" applyAlignment="1">
      <alignment horizontal="left" vertical="center" wrapText="1"/>
    </xf>
    <xf numFmtId="0" fontId="13" fillId="0" borderId="12" xfId="1" applyFont="1" applyFill="1" applyBorder="1" applyAlignment="1">
      <alignment horizontal="left" vertical="center" wrapText="1"/>
    </xf>
    <xf numFmtId="14" fontId="8" fillId="0" borderId="10" xfId="1" applyNumberFormat="1" applyFont="1" applyFill="1" applyBorder="1" applyAlignment="1">
      <alignment horizontal="center" vertical="center" shrinkToFit="1"/>
    </xf>
    <xf numFmtId="0" fontId="8" fillId="0" borderId="11" xfId="1" applyFont="1" applyFill="1" applyBorder="1" applyAlignment="1">
      <alignment horizontal="center" vertical="center" shrinkToFit="1"/>
    </xf>
    <xf numFmtId="0" fontId="8" fillId="0" borderId="12" xfId="1" applyFont="1" applyFill="1" applyBorder="1" applyAlignment="1">
      <alignment horizontal="center" vertical="center" shrinkToFit="1"/>
    </xf>
    <xf numFmtId="0" fontId="8" fillId="0" borderId="10" xfId="1" applyFont="1" applyFill="1" applyBorder="1" applyAlignment="1">
      <alignment horizontal="center" vertical="center" shrinkToFit="1"/>
    </xf>
    <xf numFmtId="0" fontId="8" fillId="0" borderId="24" xfId="1" applyFont="1" applyFill="1" applyBorder="1" applyAlignment="1">
      <alignment horizontal="center"/>
    </xf>
    <xf numFmtId="0" fontId="8" fillId="0" borderId="25" xfId="1" applyFont="1" applyFill="1" applyBorder="1" applyAlignment="1">
      <alignment horizontal="center"/>
    </xf>
    <xf numFmtId="0" fontId="8" fillId="0" borderId="26" xfId="1" applyFont="1" applyFill="1" applyBorder="1" applyAlignment="1">
      <alignment horizontal="center"/>
    </xf>
    <xf numFmtId="0" fontId="8" fillId="10" borderId="90" xfId="1" applyFont="1" applyFill="1" applyBorder="1" applyAlignment="1">
      <alignment horizontal="left" vertical="top" shrinkToFit="1"/>
    </xf>
    <xf numFmtId="0" fontId="7" fillId="10" borderId="90" xfId="1" applyFont="1" applyFill="1" applyBorder="1" applyAlignment="1">
      <alignment horizontal="left" vertical="top" shrinkToFit="1"/>
    </xf>
    <xf numFmtId="0" fontId="7" fillId="10" borderId="91" xfId="1" applyFont="1" applyFill="1" applyBorder="1" applyAlignment="1">
      <alignment horizontal="left" vertical="top" shrinkToFit="1"/>
    </xf>
    <xf numFmtId="0" fontId="8" fillId="0" borderId="92" xfId="1" applyFont="1" applyFill="1" applyBorder="1" applyAlignment="1">
      <alignment horizontal="center" wrapText="1"/>
    </xf>
    <xf numFmtId="0" fontId="8" fillId="0" borderId="91" xfId="1" applyFont="1" applyFill="1" applyBorder="1" applyAlignment="1">
      <alignment horizontal="center" wrapText="1"/>
    </xf>
    <xf numFmtId="14" fontId="8" fillId="0" borderId="89" xfId="1" applyNumberFormat="1" applyFont="1" applyFill="1" applyBorder="1" applyAlignment="1">
      <alignment horizontal="center" shrinkToFit="1"/>
    </xf>
    <xf numFmtId="0" fontId="8" fillId="0" borderId="90" xfId="1" applyFont="1" applyFill="1" applyBorder="1" applyAlignment="1">
      <alignment horizontal="center" shrinkToFit="1"/>
    </xf>
    <xf numFmtId="0" fontId="8" fillId="0" borderId="93" xfId="1" applyFont="1" applyFill="1" applyBorder="1" applyAlignment="1">
      <alignment horizontal="center" shrinkToFit="1"/>
    </xf>
    <xf numFmtId="14" fontId="8" fillId="0" borderId="89" xfId="1" applyNumberFormat="1" applyFont="1" applyFill="1" applyBorder="1" applyAlignment="1">
      <alignment horizontal="center" vertical="center" shrinkToFit="1"/>
    </xf>
    <xf numFmtId="0" fontId="8" fillId="0" borderId="90" xfId="1" applyFont="1" applyFill="1" applyBorder="1" applyAlignment="1">
      <alignment horizontal="center" vertical="center" shrinkToFit="1"/>
    </xf>
    <xf numFmtId="0" fontId="8" fillId="0" borderId="93" xfId="1" applyFont="1" applyFill="1" applyBorder="1" applyAlignment="1">
      <alignment horizontal="center" vertical="center" shrinkToFit="1"/>
    </xf>
    <xf numFmtId="0" fontId="8" fillId="0" borderId="89" xfId="1" applyFont="1" applyFill="1" applyBorder="1" applyAlignment="1">
      <alignment horizontal="center" vertical="center" shrinkToFit="1"/>
    </xf>
    <xf numFmtId="0" fontId="8" fillId="10" borderId="3" xfId="1" applyFont="1" applyFill="1" applyBorder="1" applyAlignment="1">
      <alignment horizontal="left" vertical="top" shrinkToFit="1"/>
    </xf>
    <xf numFmtId="0" fontId="7" fillId="10" borderId="3" xfId="1" applyFont="1" applyFill="1" applyBorder="1" applyAlignment="1">
      <alignment horizontal="left" vertical="top" shrinkToFit="1"/>
    </xf>
    <xf numFmtId="0" fontId="7" fillId="10" borderId="19" xfId="1" applyFont="1" applyFill="1" applyBorder="1" applyAlignment="1">
      <alignment horizontal="left" vertical="top" shrinkToFit="1"/>
    </xf>
    <xf numFmtId="0" fontId="8" fillId="10" borderId="11" xfId="1" applyFont="1" applyFill="1" applyBorder="1" applyAlignment="1">
      <alignment horizontal="left" vertical="top" shrinkToFit="1"/>
    </xf>
    <xf numFmtId="0" fontId="8" fillId="10" borderId="49" xfId="1" applyFont="1" applyFill="1" applyBorder="1" applyAlignment="1">
      <alignment horizontal="left" vertical="top" shrinkToFit="1"/>
    </xf>
    <xf numFmtId="0" fontId="7" fillId="10" borderId="90" xfId="1" applyFont="1" applyFill="1" applyBorder="1" applyAlignment="1">
      <alignment shrinkToFit="1"/>
    </xf>
    <xf numFmtId="0" fontId="7" fillId="10" borderId="91" xfId="1" applyFont="1" applyFill="1" applyBorder="1" applyAlignment="1">
      <alignment shrinkToFit="1"/>
    </xf>
    <xf numFmtId="0" fontId="7" fillId="10" borderId="3" xfId="1" applyFont="1" applyFill="1" applyBorder="1" applyAlignment="1">
      <alignment vertical="center" shrinkToFit="1"/>
    </xf>
    <xf numFmtId="0" fontId="7" fillId="10" borderId="19" xfId="1" applyFont="1" applyFill="1" applyBorder="1" applyAlignment="1">
      <alignment vertical="center" shrinkToFit="1"/>
    </xf>
    <xf numFmtId="0" fontId="7" fillId="10" borderId="3" xfId="1" applyFont="1" applyFill="1" applyBorder="1" applyAlignment="1">
      <alignment vertical="top" shrinkToFit="1"/>
    </xf>
    <xf numFmtId="0" fontId="7" fillId="10" borderId="19" xfId="1" applyFont="1" applyFill="1" applyBorder="1" applyAlignment="1">
      <alignment vertical="top" shrinkToFit="1"/>
    </xf>
    <xf numFmtId="0" fontId="8" fillId="10" borderId="3" xfId="1" applyFont="1" applyFill="1" applyBorder="1" applyAlignment="1">
      <alignment horizontal="left" vertical="top"/>
    </xf>
    <xf numFmtId="0" fontId="7" fillId="10" borderId="3" xfId="1" applyFont="1" applyFill="1" applyBorder="1" applyAlignment="1">
      <alignment horizontal="left" vertical="top"/>
    </xf>
    <xf numFmtId="0" fontId="7" fillId="10" borderId="19" xfId="1" applyFont="1" applyFill="1" applyBorder="1" applyAlignment="1">
      <alignment horizontal="left" vertical="top"/>
    </xf>
    <xf numFmtId="0" fontId="8" fillId="10" borderId="10" xfId="1" applyFont="1" applyFill="1" applyBorder="1" applyAlignment="1">
      <alignment horizontal="center" shrinkToFit="1"/>
    </xf>
    <xf numFmtId="0" fontId="8" fillId="10" borderId="11" xfId="1" applyFont="1" applyFill="1" applyBorder="1" applyAlignment="1">
      <alignment horizontal="center" shrinkToFit="1"/>
    </xf>
    <xf numFmtId="0" fontId="8" fillId="10" borderId="12" xfId="1" applyFont="1" applyFill="1" applyBorder="1" applyAlignment="1">
      <alignment horizontal="center" shrinkToFit="1"/>
    </xf>
    <xf numFmtId="0" fontId="8" fillId="10" borderId="95" xfId="1" applyFont="1" applyFill="1" applyBorder="1" applyAlignment="1">
      <alignment horizontal="center" vertical="center" textRotation="255" wrapText="1"/>
    </xf>
    <xf numFmtId="0" fontId="8" fillId="10" borderId="19" xfId="1" applyFont="1" applyFill="1" applyBorder="1" applyAlignment="1">
      <alignment horizontal="left" vertical="top"/>
    </xf>
    <xf numFmtId="0" fontId="13" fillId="10" borderId="5" xfId="1" applyFont="1" applyFill="1" applyBorder="1" applyAlignment="1">
      <alignment horizontal="left" vertical="center" wrapText="1"/>
    </xf>
    <xf numFmtId="0" fontId="13" fillId="10" borderId="6" xfId="1" applyFont="1" applyFill="1" applyBorder="1" applyAlignment="1">
      <alignment horizontal="left" vertical="center" wrapText="1"/>
    </xf>
    <xf numFmtId="0" fontId="13" fillId="10" borderId="7" xfId="1" applyFont="1" applyFill="1" applyBorder="1" applyAlignment="1">
      <alignment horizontal="left" vertical="center" wrapText="1"/>
    </xf>
    <xf numFmtId="0" fontId="13" fillId="10" borderId="8" xfId="1" applyFont="1" applyFill="1" applyBorder="1" applyAlignment="1">
      <alignment horizontal="left" vertical="center" wrapText="1"/>
    </xf>
    <xf numFmtId="0" fontId="13" fillId="10" borderId="0" xfId="1" applyFont="1" applyFill="1" applyBorder="1" applyAlignment="1">
      <alignment horizontal="left" vertical="center" wrapText="1"/>
    </xf>
    <xf numFmtId="0" fontId="13" fillId="10" borderId="9" xfId="1" applyFont="1" applyFill="1" applyBorder="1" applyAlignment="1">
      <alignment horizontal="left" vertical="center" wrapText="1"/>
    </xf>
    <xf numFmtId="0" fontId="13" fillId="10" borderId="10" xfId="1" applyFont="1" applyFill="1" applyBorder="1" applyAlignment="1">
      <alignment horizontal="left" vertical="center" wrapText="1"/>
    </xf>
    <xf numFmtId="0" fontId="13" fillId="10" borderId="11" xfId="1" applyFont="1" applyFill="1" applyBorder="1" applyAlignment="1">
      <alignment horizontal="left" vertical="center" wrapText="1"/>
    </xf>
    <xf numFmtId="0" fontId="13" fillId="10" borderId="12" xfId="1" applyFont="1" applyFill="1" applyBorder="1" applyAlignment="1">
      <alignment horizontal="left" vertical="center" wrapText="1"/>
    </xf>
    <xf numFmtId="0" fontId="8" fillId="0" borderId="6" xfId="1" applyFont="1" applyFill="1" applyBorder="1" applyAlignment="1">
      <alignment horizontal="center" vertical="center" wrapText="1"/>
    </xf>
    <xf numFmtId="49" fontId="8" fillId="0" borderId="6" xfId="1" applyNumberFormat="1" applyFont="1" applyFill="1" applyBorder="1" applyAlignment="1">
      <alignment horizontal="center" vertical="center" wrapText="1"/>
    </xf>
    <xf numFmtId="0" fontId="8" fillId="0" borderId="7" xfId="1" applyFont="1" applyFill="1" applyBorder="1" applyAlignment="1">
      <alignment horizontal="center" vertical="center" wrapText="1"/>
    </xf>
    <xf numFmtId="0" fontId="8" fillId="0" borderId="44" xfId="1" applyFont="1" applyFill="1" applyBorder="1" applyAlignment="1">
      <alignment horizontal="left" vertical="center" wrapText="1"/>
    </xf>
    <xf numFmtId="0" fontId="8" fillId="0" borderId="28" xfId="1" applyFont="1" applyFill="1" applyBorder="1" applyAlignment="1">
      <alignment horizontal="left" vertical="center" wrapText="1"/>
    </xf>
    <xf numFmtId="0" fontId="8" fillId="0" borderId="29" xfId="1" applyFont="1" applyFill="1" applyBorder="1" applyAlignment="1">
      <alignment horizontal="left" vertical="center" wrapText="1"/>
    </xf>
    <xf numFmtId="0" fontId="8" fillId="0" borderId="39" xfId="1" applyFont="1" applyFill="1" applyBorder="1" applyAlignment="1">
      <alignment horizontal="left" vertical="center" wrapText="1"/>
    </xf>
    <xf numFmtId="0" fontId="8" fillId="0" borderId="40" xfId="1" applyFont="1" applyFill="1" applyBorder="1" applyAlignment="1">
      <alignment horizontal="left" vertical="center" wrapText="1"/>
    </xf>
    <xf numFmtId="0" fontId="8" fillId="10" borderId="15" xfId="1" applyFont="1" applyFill="1" applyBorder="1" applyAlignment="1">
      <alignment horizontal="center" vertical="center" textRotation="255" shrinkToFit="1"/>
    </xf>
    <xf numFmtId="0" fontId="8" fillId="10" borderId="14" xfId="1" applyFont="1" applyFill="1" applyBorder="1" applyAlignment="1">
      <alignment horizontal="center" vertical="center" textRotation="255" shrinkToFit="1"/>
    </xf>
    <xf numFmtId="0" fontId="8" fillId="10" borderId="5" xfId="1" applyFont="1" applyFill="1" applyBorder="1" applyAlignment="1">
      <alignment horizontal="left" vertical="top" wrapText="1"/>
    </xf>
    <xf numFmtId="0" fontId="8" fillId="10" borderId="6" xfId="1" applyFont="1" applyFill="1" applyBorder="1" applyAlignment="1">
      <alignment horizontal="left" vertical="top" wrapText="1"/>
    </xf>
    <xf numFmtId="0" fontId="8" fillId="10" borderId="8" xfId="1" applyFont="1" applyFill="1" applyBorder="1" applyAlignment="1">
      <alignment horizontal="left" vertical="top" wrapText="1"/>
    </xf>
    <xf numFmtId="0" fontId="8" fillId="10" borderId="0" xfId="1" applyFont="1" applyFill="1" applyBorder="1" applyAlignment="1">
      <alignment horizontal="left" vertical="top" wrapText="1"/>
    </xf>
    <xf numFmtId="0" fontId="8" fillId="10" borderId="46" xfId="1" applyFont="1" applyFill="1" applyBorder="1" applyAlignment="1">
      <alignment horizontal="center" wrapText="1"/>
    </xf>
    <xf numFmtId="0" fontId="8" fillId="10" borderId="7" xfId="1" applyFont="1" applyFill="1" applyBorder="1" applyAlignment="1">
      <alignment horizontal="center" wrapText="1"/>
    </xf>
    <xf numFmtId="0" fontId="8" fillId="10" borderId="47" xfId="1" applyFont="1" applyFill="1" applyBorder="1" applyAlignment="1">
      <alignment horizontal="center" wrapText="1"/>
    </xf>
    <xf numFmtId="0" fontId="8" fillId="10" borderId="9" xfId="1" applyFont="1" applyFill="1" applyBorder="1" applyAlignment="1">
      <alignment horizontal="center" wrapText="1"/>
    </xf>
    <xf numFmtId="0" fontId="8" fillId="10" borderId="5" xfId="1" applyFont="1" applyFill="1" applyBorder="1" applyAlignment="1">
      <alignment horizontal="center" vertical="center"/>
    </xf>
    <xf numFmtId="0" fontId="8" fillId="10" borderId="6" xfId="1" applyFont="1" applyFill="1" applyBorder="1" applyAlignment="1">
      <alignment horizontal="center" vertical="center"/>
    </xf>
    <xf numFmtId="0" fontId="8" fillId="10" borderId="7" xfId="1" applyFont="1" applyFill="1" applyBorder="1" applyAlignment="1">
      <alignment horizontal="center" vertical="center"/>
    </xf>
    <xf numFmtId="0" fontId="8" fillId="10" borderId="10" xfId="1" applyFont="1" applyFill="1" applyBorder="1" applyAlignment="1">
      <alignment horizontal="center" vertical="center"/>
    </xf>
    <xf numFmtId="0" fontId="8" fillId="10" borderId="11" xfId="1" applyFont="1" applyFill="1" applyBorder="1" applyAlignment="1">
      <alignment horizontal="center" vertical="center"/>
    </xf>
    <xf numFmtId="0" fontId="8" fillId="10" borderId="12" xfId="1" applyFont="1" applyFill="1" applyBorder="1" applyAlignment="1">
      <alignment horizontal="center" vertical="center"/>
    </xf>
    <xf numFmtId="0" fontId="8" fillId="10" borderId="5" xfId="1" applyFont="1" applyFill="1" applyBorder="1" applyAlignment="1">
      <alignment horizontal="left"/>
    </xf>
    <xf numFmtId="0" fontId="8" fillId="10" borderId="6" xfId="1" applyFont="1" applyFill="1" applyBorder="1" applyAlignment="1">
      <alignment horizontal="left"/>
    </xf>
    <xf numFmtId="0" fontId="8" fillId="10" borderId="7" xfId="1" applyFont="1" applyFill="1" applyBorder="1" applyAlignment="1">
      <alignment horizontal="left"/>
    </xf>
    <xf numFmtId="0" fontId="8" fillId="10" borderId="5" xfId="1" applyFont="1" applyFill="1" applyBorder="1" applyAlignment="1">
      <alignment horizontal="center"/>
    </xf>
    <xf numFmtId="0" fontId="8" fillId="10" borderId="6" xfId="1" applyFont="1" applyFill="1" applyBorder="1" applyAlignment="1">
      <alignment horizontal="center"/>
    </xf>
    <xf numFmtId="0" fontId="8" fillId="10" borderId="5" xfId="1" applyFont="1" applyFill="1" applyBorder="1" applyAlignment="1">
      <alignment horizontal="left" vertical="center" wrapText="1"/>
    </xf>
    <xf numFmtId="0" fontId="8" fillId="10" borderId="6" xfId="1" applyFont="1" applyFill="1" applyBorder="1" applyAlignment="1">
      <alignment horizontal="left" vertical="center" wrapText="1"/>
    </xf>
    <xf numFmtId="0" fontId="8" fillId="10" borderId="7" xfId="1" applyFont="1" applyFill="1" applyBorder="1" applyAlignment="1">
      <alignment horizontal="left" vertical="center" wrapText="1"/>
    </xf>
    <xf numFmtId="0" fontId="8" fillId="10" borderId="8" xfId="1" applyFont="1" applyFill="1" applyBorder="1" applyAlignment="1">
      <alignment horizontal="left" vertical="center" wrapText="1"/>
    </xf>
    <xf numFmtId="0" fontId="8" fillId="10" borderId="0" xfId="1" applyFont="1" applyFill="1" applyBorder="1" applyAlignment="1">
      <alignment horizontal="left" vertical="center" wrapText="1"/>
    </xf>
    <xf numFmtId="0" fontId="8" fillId="10" borderId="9" xfId="1" applyFont="1" applyFill="1" applyBorder="1" applyAlignment="1">
      <alignment horizontal="left" vertical="center" wrapText="1"/>
    </xf>
    <xf numFmtId="0" fontId="8" fillId="10" borderId="10" xfId="1" applyFont="1" applyFill="1" applyBorder="1" applyAlignment="1">
      <alignment horizontal="left" vertical="center" wrapText="1"/>
    </xf>
    <xf numFmtId="0" fontId="8" fillId="10" borderId="11" xfId="1" applyFont="1" applyFill="1" applyBorder="1" applyAlignment="1">
      <alignment horizontal="left" vertical="center" wrapText="1"/>
    </xf>
    <xf numFmtId="0" fontId="8" fillId="10" borderId="12" xfId="1" applyFont="1" applyFill="1" applyBorder="1" applyAlignment="1">
      <alignment horizontal="left" vertical="center" wrapText="1"/>
    </xf>
    <xf numFmtId="0" fontId="8" fillId="10" borderId="5" xfId="1" applyFont="1" applyFill="1" applyBorder="1" applyAlignment="1">
      <alignment horizontal="center" shrinkToFit="1"/>
    </xf>
    <xf numFmtId="0" fontId="8" fillId="10" borderId="6" xfId="1" applyFont="1" applyFill="1" applyBorder="1" applyAlignment="1">
      <alignment horizontal="center" shrinkToFit="1"/>
    </xf>
    <xf numFmtId="0" fontId="8" fillId="10" borderId="7" xfId="1" applyFont="1" applyFill="1" applyBorder="1" applyAlignment="1">
      <alignment horizontal="center" shrinkToFit="1"/>
    </xf>
    <xf numFmtId="0" fontId="8" fillId="10" borderId="2" xfId="1" applyFont="1" applyFill="1" applyBorder="1" applyAlignment="1">
      <alignment horizontal="left" vertical="center" wrapText="1"/>
    </xf>
    <xf numFmtId="0" fontId="8" fillId="10" borderId="3" xfId="1" applyFont="1" applyFill="1" applyBorder="1" applyAlignment="1">
      <alignment horizontal="left" vertical="center" wrapText="1"/>
    </xf>
    <xf numFmtId="0" fontId="8" fillId="10" borderId="4" xfId="1" applyFont="1" applyFill="1" applyBorder="1" applyAlignment="1">
      <alignment horizontal="left" vertical="center" wrapText="1"/>
    </xf>
    <xf numFmtId="0" fontId="8" fillId="0" borderId="2" xfId="1" applyFont="1" applyFill="1" applyBorder="1" applyAlignment="1">
      <alignment horizontal="center" vertical="center" wrapText="1"/>
    </xf>
    <xf numFmtId="0" fontId="8" fillId="0" borderId="3" xfId="1" applyFont="1" applyFill="1" applyBorder="1" applyAlignment="1">
      <alignment horizontal="center" vertical="center" wrapText="1"/>
    </xf>
    <xf numFmtId="0" fontId="8" fillId="0" borderId="4" xfId="1" applyFont="1" applyFill="1" applyBorder="1" applyAlignment="1">
      <alignment horizontal="center" vertical="center" wrapText="1"/>
    </xf>
    <xf numFmtId="0" fontId="8" fillId="0" borderId="2" xfId="1" applyFont="1" applyFill="1" applyBorder="1" applyAlignment="1">
      <alignment horizontal="center" vertical="center"/>
    </xf>
    <xf numFmtId="0" fontId="8" fillId="0" borderId="3" xfId="1" applyFont="1" applyFill="1" applyBorder="1" applyAlignment="1">
      <alignment horizontal="center" vertical="center"/>
    </xf>
    <xf numFmtId="0" fontId="8" fillId="0" borderId="4" xfId="1" applyFont="1" applyFill="1" applyBorder="1" applyAlignment="1">
      <alignment horizontal="center" vertical="center"/>
    </xf>
    <xf numFmtId="0" fontId="8" fillId="0" borderId="5" xfId="1" applyFont="1" applyFill="1" applyBorder="1" applyAlignment="1">
      <alignment horizontal="center" vertical="center" wrapText="1"/>
    </xf>
    <xf numFmtId="0" fontId="8" fillId="10" borderId="13" xfId="1" applyFont="1" applyFill="1" applyBorder="1" applyAlignment="1">
      <alignment horizontal="center" vertical="center" textRotation="255" shrinkToFit="1"/>
    </xf>
    <xf numFmtId="0" fontId="8" fillId="0" borderId="45" xfId="1" applyFont="1" applyFill="1" applyBorder="1" applyAlignment="1">
      <alignment horizontal="left" vertical="center"/>
    </xf>
    <xf numFmtId="0" fontId="8" fillId="0" borderId="41" xfId="1" applyFont="1" applyFill="1" applyBorder="1" applyAlignment="1">
      <alignment horizontal="left" vertical="center"/>
    </xf>
    <xf numFmtId="0" fontId="8" fillId="0" borderId="42" xfId="1" applyFont="1" applyFill="1" applyBorder="1" applyAlignment="1">
      <alignment horizontal="left" vertical="center"/>
    </xf>
    <xf numFmtId="0" fontId="8" fillId="0" borderId="38" xfId="1" applyFont="1" applyFill="1" applyBorder="1" applyAlignment="1">
      <alignment horizontal="left" vertical="center"/>
    </xf>
    <xf numFmtId="0" fontId="8" fillId="0" borderId="39" xfId="1" applyFont="1" applyFill="1" applyBorder="1" applyAlignment="1">
      <alignment horizontal="left" vertical="center"/>
    </xf>
    <xf numFmtId="0" fontId="8" fillId="0" borderId="40" xfId="1" applyFont="1" applyFill="1" applyBorder="1" applyAlignment="1">
      <alignment horizontal="left" vertical="center"/>
    </xf>
    <xf numFmtId="0" fontId="8" fillId="0" borderId="2" xfId="1" applyFont="1" applyFill="1" applyBorder="1" applyAlignment="1">
      <alignment horizontal="left" wrapText="1"/>
    </xf>
    <xf numFmtId="0" fontId="8" fillId="0" borderId="3" xfId="1" applyFont="1" applyFill="1" applyBorder="1" applyAlignment="1">
      <alignment horizontal="left" wrapText="1"/>
    </xf>
    <xf numFmtId="0" fontId="8" fillId="0" borderId="4" xfId="1" applyFont="1" applyFill="1" applyBorder="1" applyAlignment="1">
      <alignment horizontal="left" wrapText="1"/>
    </xf>
    <xf numFmtId="0" fontId="8" fillId="0" borderId="0" xfId="1" applyFont="1" applyFill="1" applyAlignment="1">
      <alignment horizontal="center" vertical="center" wrapText="1"/>
    </xf>
    <xf numFmtId="0" fontId="8" fillId="10" borderId="2" xfId="1" applyFont="1" applyFill="1" applyBorder="1" applyAlignment="1">
      <alignment horizontal="left" shrinkToFit="1"/>
    </xf>
    <xf numFmtId="0" fontId="8" fillId="10" borderId="3" xfId="1" applyFont="1" applyFill="1" applyBorder="1" applyAlignment="1">
      <alignment horizontal="left" shrinkToFit="1"/>
    </xf>
    <xf numFmtId="0" fontId="8" fillId="10" borderId="4" xfId="1" applyFont="1" applyFill="1" applyBorder="1" applyAlignment="1">
      <alignment horizontal="left" shrinkToFit="1"/>
    </xf>
    <xf numFmtId="0" fontId="8" fillId="0" borderId="2" xfId="1" applyFont="1" applyFill="1" applyBorder="1" applyAlignment="1">
      <alignment horizontal="center" wrapText="1"/>
    </xf>
    <xf numFmtId="0" fontId="8" fillId="0" borderId="3" xfId="1" applyFont="1" applyFill="1" applyBorder="1" applyAlignment="1">
      <alignment horizontal="center" wrapText="1"/>
    </xf>
    <xf numFmtId="0" fontId="8" fillId="0" borderId="4" xfId="1" applyFont="1" applyFill="1" applyBorder="1" applyAlignment="1">
      <alignment horizontal="center" wrapText="1"/>
    </xf>
    <xf numFmtId="0" fontId="8" fillId="10" borderId="4" xfId="1" applyFont="1" applyFill="1" applyBorder="1" applyAlignment="1">
      <alignment horizontal="left" wrapText="1"/>
    </xf>
    <xf numFmtId="0" fontId="8" fillId="0" borderId="2" xfId="1" applyFont="1" applyFill="1" applyBorder="1" applyAlignment="1">
      <alignment horizontal="center"/>
    </xf>
    <xf numFmtId="0" fontId="8" fillId="0" borderId="3" xfId="1" applyFont="1" applyFill="1" applyBorder="1" applyAlignment="1">
      <alignment horizontal="center"/>
    </xf>
    <xf numFmtId="0" fontId="8" fillId="0" borderId="4" xfId="1" applyFont="1" applyFill="1" applyBorder="1" applyAlignment="1">
      <alignment horizontal="center"/>
    </xf>
    <xf numFmtId="0" fontId="7" fillId="10" borderId="7" xfId="1" applyFont="1" applyFill="1" applyBorder="1" applyAlignment="1">
      <alignment horizontal="left" vertical="center" wrapText="1"/>
    </xf>
    <xf numFmtId="0" fontId="8" fillId="10" borderId="5" xfId="1" applyFont="1" applyFill="1" applyBorder="1" applyAlignment="1">
      <alignment horizontal="center" vertical="center" wrapText="1"/>
    </xf>
    <xf numFmtId="0" fontId="8" fillId="10" borderId="6" xfId="1" applyFont="1" applyFill="1" applyBorder="1" applyAlignment="1">
      <alignment horizontal="center" vertical="center" wrapText="1"/>
    </xf>
    <xf numFmtId="0" fontId="8" fillId="10" borderId="7" xfId="1" applyFont="1" applyFill="1" applyBorder="1" applyAlignment="1">
      <alignment horizontal="center" vertical="center" wrapText="1"/>
    </xf>
    <xf numFmtId="0" fontId="8" fillId="0" borderId="0" xfId="1" applyFont="1" applyFill="1" applyAlignment="1">
      <alignment horizontal="left" vertical="center" indent="2"/>
    </xf>
    <xf numFmtId="0" fontId="8" fillId="0" borderId="0" xfId="1" applyFont="1" applyFill="1" applyAlignment="1">
      <alignment horizontal="center" vertical="center"/>
    </xf>
    <xf numFmtId="0" fontId="8" fillId="0" borderId="0" xfId="1" applyFont="1" applyFill="1" applyAlignment="1">
      <alignment horizontal="left" vertical="top" wrapText="1"/>
    </xf>
    <xf numFmtId="0" fontId="8" fillId="0" borderId="0" xfId="1" applyFont="1" applyFill="1" applyAlignment="1">
      <alignment horizontal="left" vertical="center" wrapText="1"/>
    </xf>
    <xf numFmtId="0" fontId="8" fillId="5" borderId="30" xfId="1" applyFont="1" applyFill="1" applyBorder="1" applyAlignment="1">
      <alignment horizontal="left" vertical="center" wrapText="1"/>
    </xf>
    <xf numFmtId="0" fontId="8" fillId="5" borderId="13" xfId="1" applyFont="1" applyFill="1" applyBorder="1" applyAlignment="1">
      <alignment horizontal="left" vertical="center" wrapText="1"/>
    </xf>
    <xf numFmtId="0" fontId="8" fillId="5" borderId="30" xfId="1" applyFont="1" applyFill="1" applyBorder="1" applyAlignment="1">
      <alignment horizontal="left" vertical="center" wrapText="1" shrinkToFit="1"/>
    </xf>
    <xf numFmtId="0" fontId="8" fillId="5" borderId="33" xfId="1" applyFont="1" applyFill="1" applyBorder="1" applyAlignment="1">
      <alignment horizontal="left" vertical="center" wrapText="1" shrinkToFit="1"/>
    </xf>
    <xf numFmtId="0" fontId="8" fillId="5" borderId="31" xfId="1" applyFont="1" applyFill="1" applyBorder="1" applyAlignment="1">
      <alignment horizontal="center" vertical="center" wrapText="1"/>
    </xf>
    <xf numFmtId="0" fontId="8" fillId="5" borderId="28" xfId="1" applyFont="1" applyFill="1" applyBorder="1" applyAlignment="1">
      <alignment horizontal="center" vertical="center" wrapText="1"/>
    </xf>
    <xf numFmtId="0" fontId="8" fillId="5" borderId="31" xfId="1" applyFont="1" applyFill="1" applyBorder="1" applyAlignment="1">
      <alignment horizontal="left" vertical="center"/>
    </xf>
    <xf numFmtId="0" fontId="8" fillId="5" borderId="28" xfId="1" applyFont="1" applyFill="1" applyBorder="1" applyAlignment="1">
      <alignment horizontal="left" vertical="center"/>
    </xf>
    <xf numFmtId="0" fontId="8" fillId="5" borderId="5" xfId="1" applyFont="1" applyFill="1" applyBorder="1" applyAlignment="1">
      <alignment horizontal="center" vertical="center"/>
    </xf>
    <xf numFmtId="0" fontId="8" fillId="5" borderId="6" xfId="1" applyFont="1" applyFill="1" applyBorder="1" applyAlignment="1">
      <alignment horizontal="center" vertical="center"/>
    </xf>
    <xf numFmtId="0" fontId="8" fillId="5" borderId="7" xfId="1" applyFont="1" applyFill="1" applyBorder="1" applyAlignment="1">
      <alignment horizontal="center" vertical="center"/>
    </xf>
    <xf numFmtId="0" fontId="8" fillId="5" borderId="10" xfId="1" applyFont="1" applyFill="1" applyBorder="1" applyAlignment="1">
      <alignment horizontal="center" vertical="center"/>
    </xf>
    <xf numFmtId="0" fontId="8" fillId="5" borderId="11" xfId="1" applyFont="1" applyFill="1" applyBorder="1" applyAlignment="1">
      <alignment horizontal="center" vertical="center"/>
    </xf>
    <xf numFmtId="0" fontId="8" fillId="5" borderId="12" xfId="1" applyFont="1" applyFill="1" applyBorder="1" applyAlignment="1">
      <alignment horizontal="center" vertical="center"/>
    </xf>
    <xf numFmtId="0" fontId="8" fillId="5" borderId="15" xfId="1" applyFont="1" applyFill="1" applyBorder="1" applyAlignment="1">
      <alignment horizontal="left" vertical="center"/>
    </xf>
    <xf numFmtId="0" fontId="8" fillId="5" borderId="13" xfId="1" applyFont="1" applyFill="1" applyBorder="1" applyAlignment="1">
      <alignment horizontal="left" vertical="center"/>
    </xf>
    <xf numFmtId="0" fontId="8" fillId="5" borderId="21" xfId="1" applyFont="1" applyFill="1" applyBorder="1" applyAlignment="1">
      <alignment horizontal="center" vertical="center"/>
    </xf>
    <xf numFmtId="0" fontId="8" fillId="5" borderId="22" xfId="1" applyFont="1" applyFill="1" applyBorder="1" applyAlignment="1">
      <alignment horizontal="center" vertical="center"/>
    </xf>
    <xf numFmtId="0" fontId="8" fillId="5" borderId="23" xfId="1" applyFont="1" applyFill="1" applyBorder="1" applyAlignment="1">
      <alignment horizontal="center" vertical="center"/>
    </xf>
    <xf numFmtId="0" fontId="8" fillId="5" borderId="24" xfId="1" applyFont="1" applyFill="1" applyBorder="1" applyAlignment="1">
      <alignment horizontal="center" vertical="center"/>
    </xf>
    <xf numFmtId="0" fontId="8" fillId="5" borderId="25" xfId="1" applyFont="1" applyFill="1" applyBorder="1" applyAlignment="1">
      <alignment horizontal="center" vertical="center"/>
    </xf>
    <xf numFmtId="0" fontId="8" fillId="5" borderId="26" xfId="1" applyFont="1" applyFill="1" applyBorder="1" applyAlignment="1">
      <alignment horizontal="center" vertical="center"/>
    </xf>
    <xf numFmtId="0" fontId="21" fillId="5" borderId="0" xfId="1" applyFont="1" applyFill="1" applyAlignment="1">
      <alignment horizontal="center" vertical="center"/>
    </xf>
    <xf numFmtId="0" fontId="8" fillId="5" borderId="2" xfId="1" applyFont="1" applyFill="1" applyBorder="1" applyAlignment="1">
      <alignment horizontal="center" vertical="center"/>
    </xf>
    <xf numFmtId="0" fontId="8" fillId="5" borderId="3" xfId="1" applyFont="1" applyFill="1" applyBorder="1" applyAlignment="1">
      <alignment horizontal="center" vertical="center"/>
    </xf>
    <xf numFmtId="0" fontId="8" fillId="5" borderId="4" xfId="1" applyFont="1" applyFill="1" applyBorder="1" applyAlignment="1">
      <alignment horizontal="center" vertical="center"/>
    </xf>
    <xf numFmtId="0" fontId="7" fillId="5" borderId="2" xfId="1" applyFont="1" applyFill="1" applyBorder="1" applyAlignment="1">
      <alignment horizontal="center" vertical="center"/>
    </xf>
    <xf numFmtId="0" fontId="7" fillId="5" borderId="4" xfId="1" applyFont="1" applyFill="1" applyBorder="1" applyAlignment="1">
      <alignment horizontal="center" vertical="center"/>
    </xf>
    <xf numFmtId="0" fontId="8" fillId="2" borderId="0" xfId="1" applyFont="1" applyFill="1" applyAlignment="1">
      <alignment horizontal="left" vertical="center" wrapText="1"/>
    </xf>
    <xf numFmtId="0" fontId="8" fillId="2" borderId="0" xfId="1" applyFont="1" applyFill="1" applyAlignment="1">
      <alignment vertical="center" wrapText="1"/>
    </xf>
    <xf numFmtId="0" fontId="8" fillId="2" borderId="0" xfId="1" applyFont="1" applyFill="1" applyAlignment="1">
      <alignment horizontal="left" vertical="center"/>
    </xf>
    <xf numFmtId="0" fontId="8" fillId="0" borderId="0" xfId="1" applyFont="1" applyAlignment="1">
      <alignment horizontal="center" vertical="center"/>
    </xf>
    <xf numFmtId="0" fontId="8" fillId="0" borderId="0" xfId="1" applyFont="1" applyAlignment="1">
      <alignment vertical="center" wrapText="1"/>
    </xf>
    <xf numFmtId="0" fontId="12" fillId="0" borderId="1" xfId="1" applyFont="1" applyBorder="1" applyAlignment="1">
      <alignment horizontal="center" vertical="center"/>
    </xf>
    <xf numFmtId="0" fontId="12" fillId="0" borderId="4" xfId="1" applyFont="1" applyBorder="1" applyAlignment="1">
      <alignment horizontal="center" vertical="center"/>
    </xf>
    <xf numFmtId="0" fontId="12" fillId="0" borderId="2" xfId="1" applyFont="1" applyBorder="1" applyAlignment="1">
      <alignment horizontal="center" vertical="center"/>
    </xf>
    <xf numFmtId="0" fontId="12" fillId="0" borderId="13" xfId="1" applyFont="1" applyBorder="1" applyAlignment="1">
      <alignment horizontal="center" vertical="center"/>
    </xf>
    <xf numFmtId="0" fontId="8" fillId="0" borderId="0" xfId="1" applyFont="1" applyAlignment="1">
      <alignment horizontal="center" vertical="center" wrapText="1"/>
    </xf>
    <xf numFmtId="0" fontId="8" fillId="0" borderId="2" xfId="1" applyFont="1" applyBorder="1" applyAlignment="1">
      <alignment horizontal="center" vertical="center"/>
    </xf>
    <xf numFmtId="0" fontId="8" fillId="0" borderId="3" xfId="1" applyFont="1" applyBorder="1" applyAlignment="1">
      <alignment horizontal="center" vertical="center"/>
    </xf>
    <xf numFmtId="0" fontId="8" fillId="0" borderId="4" xfId="1" applyFont="1" applyBorder="1" applyAlignment="1">
      <alignment horizontal="center" vertical="center"/>
    </xf>
    <xf numFmtId="0" fontId="8" fillId="0" borderId="5" xfId="1" applyFont="1" applyBorder="1" applyAlignment="1">
      <alignment horizontal="center" vertical="center"/>
    </xf>
    <xf numFmtId="0" fontId="8" fillId="0" borderId="6" xfId="1" applyFont="1" applyBorder="1" applyAlignment="1">
      <alignment horizontal="center" vertical="center"/>
    </xf>
    <xf numFmtId="0" fontId="8" fillId="0" borderId="7" xfId="1" applyFont="1" applyBorder="1" applyAlignment="1">
      <alignment horizontal="center" vertical="center"/>
    </xf>
    <xf numFmtId="0" fontId="8" fillId="0" borderId="8" xfId="1" applyFont="1" applyBorder="1" applyAlignment="1">
      <alignment horizontal="center" vertical="center"/>
    </xf>
    <xf numFmtId="0" fontId="8" fillId="0" borderId="9" xfId="1" applyFont="1" applyBorder="1" applyAlignment="1">
      <alignment horizontal="center" vertical="center"/>
    </xf>
    <xf numFmtId="1" fontId="8" fillId="5" borderId="2" xfId="1" applyNumberFormat="1" applyFont="1" applyFill="1" applyBorder="1" applyAlignment="1">
      <alignment horizontal="center" vertical="center"/>
    </xf>
    <xf numFmtId="1" fontId="8" fillId="5" borderId="3" xfId="1" applyNumberFormat="1" applyFont="1" applyFill="1" applyBorder="1" applyAlignment="1">
      <alignment horizontal="center" vertical="center"/>
    </xf>
    <xf numFmtId="0" fontId="16" fillId="0" borderId="0" xfId="1" applyFont="1" applyAlignment="1">
      <alignment horizontal="center" vertical="top" wrapText="1"/>
    </xf>
    <xf numFmtId="0" fontId="16" fillId="0" borderId="0" xfId="1" applyFont="1" applyAlignment="1">
      <alignment horizontal="center" vertical="top"/>
    </xf>
    <xf numFmtId="0" fontId="16" fillId="0" borderId="0" xfId="1" applyFont="1" applyAlignment="1">
      <alignment vertical="top" wrapText="1"/>
    </xf>
    <xf numFmtId="0" fontId="8" fillId="0" borderId="5" xfId="1" applyFont="1" applyBorder="1" applyAlignment="1">
      <alignment horizontal="center" vertical="center" wrapText="1"/>
    </xf>
    <xf numFmtId="0" fontId="8" fillId="0" borderId="6" xfId="1" applyFont="1" applyBorder="1" applyAlignment="1">
      <alignment horizontal="center" vertical="center" wrapText="1"/>
    </xf>
    <xf numFmtId="0" fontId="8" fillId="0" borderId="7" xfId="1" applyFont="1" applyBorder="1" applyAlignment="1">
      <alignment horizontal="center" vertical="center" wrapText="1"/>
    </xf>
    <xf numFmtId="0" fontId="8" fillId="0" borderId="8" xfId="1" applyFont="1" applyBorder="1" applyAlignment="1">
      <alignment horizontal="center" vertical="center" wrapText="1"/>
    </xf>
    <xf numFmtId="0" fontId="8" fillId="0" borderId="9" xfId="1" applyFont="1" applyBorder="1" applyAlignment="1">
      <alignment horizontal="center" vertical="center" wrapText="1"/>
    </xf>
    <xf numFmtId="0" fontId="8" fillId="0" borderId="10" xfId="1" applyFont="1" applyBorder="1" applyAlignment="1">
      <alignment horizontal="center" vertical="center" wrapText="1"/>
    </xf>
    <xf numFmtId="0" fontId="8" fillId="0" borderId="11" xfId="1" applyFont="1" applyBorder="1" applyAlignment="1">
      <alignment horizontal="center" vertical="center" wrapText="1"/>
    </xf>
    <xf numFmtId="0" fontId="8" fillId="0" borderId="12" xfId="1" applyFont="1" applyBorder="1" applyAlignment="1">
      <alignment horizontal="center" vertical="center" wrapText="1"/>
    </xf>
    <xf numFmtId="0" fontId="11" fillId="0" borderId="2" xfId="1" applyFont="1" applyBorder="1" applyAlignment="1">
      <alignment vertical="center" wrapText="1"/>
    </xf>
    <xf numFmtId="0" fontId="11" fillId="0" borderId="3" xfId="1" applyFont="1" applyBorder="1" applyAlignment="1">
      <alignment vertical="center" wrapText="1"/>
    </xf>
    <xf numFmtId="0" fontId="8" fillId="0" borderId="1" xfId="1" applyFont="1" applyBorder="1" applyAlignment="1">
      <alignment horizontal="center" vertical="center"/>
    </xf>
    <xf numFmtId="0" fontId="11" fillId="0" borderId="2" xfId="1" applyFont="1" applyBorder="1" applyAlignment="1">
      <alignment horizontal="left" vertical="center" wrapText="1"/>
    </xf>
    <xf numFmtId="0" fontId="11" fillId="0" borderId="3" xfId="1" applyFont="1" applyBorder="1" applyAlignment="1">
      <alignment horizontal="left" vertical="center" wrapText="1"/>
    </xf>
    <xf numFmtId="0" fontId="15" fillId="0" borderId="0" xfId="1" applyFont="1" applyAlignment="1">
      <alignment horizontal="center" vertical="top" wrapText="1"/>
    </xf>
    <xf numFmtId="0" fontId="15" fillId="0" borderId="0" xfId="1" applyFont="1" applyAlignment="1">
      <alignment horizontal="center" vertical="top"/>
    </xf>
    <xf numFmtId="0" fontId="8" fillId="0" borderId="8" xfId="1" applyFont="1" applyBorder="1" applyAlignment="1">
      <alignment horizontal="left" vertical="top"/>
    </xf>
    <xf numFmtId="0" fontId="8" fillId="0" borderId="0" xfId="1" applyFont="1" applyAlignment="1">
      <alignment horizontal="left" vertical="top"/>
    </xf>
    <xf numFmtId="0" fontId="8" fillId="0" borderId="9" xfId="1" applyFont="1" applyBorder="1" applyAlignment="1">
      <alignment horizontal="left" vertical="top"/>
    </xf>
    <xf numFmtId="0" fontId="8" fillId="0" borderId="2" xfId="1" applyFont="1" applyBorder="1" applyAlignment="1">
      <alignment horizontal="left" vertical="center"/>
    </xf>
    <xf numFmtId="0" fontId="8" fillId="0" borderId="3" xfId="1" applyFont="1" applyBorder="1" applyAlignment="1">
      <alignment horizontal="left" vertical="center"/>
    </xf>
    <xf numFmtId="0" fontId="8" fillId="0" borderId="5" xfId="1" applyFont="1" applyBorder="1" applyAlignment="1">
      <alignment horizontal="left" vertical="center"/>
    </xf>
    <xf numFmtId="0" fontId="8" fillId="0" borderId="6" xfId="1" applyFont="1" applyBorder="1" applyAlignment="1">
      <alignment horizontal="left" vertical="center"/>
    </xf>
    <xf numFmtId="0" fontId="8" fillId="0" borderId="7" xfId="1" applyFont="1" applyBorder="1" applyAlignment="1">
      <alignment horizontal="left" vertical="center"/>
    </xf>
    <xf numFmtId="0" fontId="8" fillId="0" borderId="8" xfId="1" applyFont="1" applyBorder="1" applyAlignment="1">
      <alignment horizontal="left" vertical="center"/>
    </xf>
    <xf numFmtId="0" fontId="8" fillId="0" borderId="0" xfId="1" applyFont="1" applyAlignment="1">
      <alignment horizontal="left" vertical="center"/>
    </xf>
    <xf numFmtId="0" fontId="8" fillId="0" borderId="9" xfId="1" applyFont="1" applyBorder="1" applyAlignment="1">
      <alignment horizontal="left" vertical="center"/>
    </xf>
    <xf numFmtId="0" fontId="8" fillId="0" borderId="10" xfId="1" applyFont="1" applyBorder="1" applyAlignment="1">
      <alignment horizontal="left" vertical="center"/>
    </xf>
    <xf numFmtId="0" fontId="8" fillId="0" borderId="11" xfId="1" applyFont="1" applyBorder="1" applyAlignment="1">
      <alignment horizontal="left" vertical="center"/>
    </xf>
    <xf numFmtId="0" fontId="8" fillId="0" borderId="12" xfId="1" applyFont="1" applyBorder="1" applyAlignment="1">
      <alignment horizontal="left" vertical="center"/>
    </xf>
    <xf numFmtId="0" fontId="8" fillId="0" borderId="10" xfId="1" applyFont="1" applyBorder="1" applyAlignment="1">
      <alignment horizontal="center" vertical="center"/>
    </xf>
    <xf numFmtId="0" fontId="8" fillId="0" borderId="11" xfId="1" applyFont="1" applyBorder="1" applyAlignment="1">
      <alignment horizontal="center" vertical="center"/>
    </xf>
    <xf numFmtId="0" fontId="8" fillId="0" borderId="1" xfId="1" applyFont="1" applyBorder="1" applyAlignment="1">
      <alignment horizontal="left" vertical="center"/>
    </xf>
    <xf numFmtId="0" fontId="11" fillId="0" borderId="2" xfId="1" applyFont="1" applyBorder="1" applyAlignment="1">
      <alignment horizontal="left" vertical="center"/>
    </xf>
    <xf numFmtId="0" fontId="11" fillId="0" borderId="3" xfId="1" applyFont="1" applyBorder="1" applyAlignment="1">
      <alignment horizontal="left" vertical="center"/>
    </xf>
    <xf numFmtId="0" fontId="11" fillId="0" borderId="4" xfId="1" applyFont="1" applyBorder="1" applyAlignment="1">
      <alignment horizontal="left" vertical="center"/>
    </xf>
    <xf numFmtId="0" fontId="15" fillId="0" borderId="0" xfId="1" applyFont="1" applyAlignment="1">
      <alignment horizontal="left" vertical="center" shrinkToFit="1"/>
    </xf>
    <xf numFmtId="0" fontId="8" fillId="0" borderId="0" xfId="1" applyFont="1" applyAlignment="1">
      <alignment horizontal="left" vertical="center" shrinkToFit="1"/>
    </xf>
    <xf numFmtId="0" fontId="13" fillId="0" borderId="0" xfId="1" applyFont="1" applyAlignment="1">
      <alignment horizontal="center" vertical="center"/>
    </xf>
    <xf numFmtId="0" fontId="8" fillId="0" borderId="3" xfId="1" applyFont="1" applyBorder="1" applyAlignment="1">
      <alignment vertical="center"/>
    </xf>
    <xf numFmtId="0" fontId="8" fillId="0" borderId="4" xfId="1" applyFont="1" applyBorder="1" applyAlignment="1">
      <alignment vertical="center"/>
    </xf>
    <xf numFmtId="0" fontId="8" fillId="0" borderId="0" xfId="1" applyFont="1" applyAlignment="1">
      <alignment horizontal="left" vertical="center" wrapText="1"/>
    </xf>
    <xf numFmtId="0" fontId="8" fillId="0" borderId="9" xfId="1" applyFont="1" applyBorder="1" applyAlignment="1">
      <alignment horizontal="left" vertical="center" wrapText="1"/>
    </xf>
    <xf numFmtId="0" fontId="8" fillId="0" borderId="2" xfId="1" applyFont="1" applyBorder="1" applyAlignment="1">
      <alignment vertical="center"/>
    </xf>
    <xf numFmtId="0" fontId="8" fillId="0" borderId="2" xfId="1" applyFont="1" applyBorder="1" applyAlignment="1">
      <alignment horizontal="right" vertical="center"/>
    </xf>
    <xf numFmtId="0" fontId="8" fillId="0" borderId="3" xfId="1" applyFont="1" applyBorder="1" applyAlignment="1">
      <alignment horizontal="right" vertical="center"/>
    </xf>
    <xf numFmtId="0" fontId="8" fillId="0" borderId="4" xfId="1" applyFont="1" applyBorder="1" applyAlignment="1">
      <alignment horizontal="right" vertical="center"/>
    </xf>
    <xf numFmtId="0" fontId="13" fillId="0" borderId="1" xfId="1" applyFont="1" applyBorder="1" applyAlignment="1">
      <alignment horizontal="left" vertical="center" shrinkToFit="1"/>
    </xf>
    <xf numFmtId="0" fontId="15" fillId="0" borderId="1" xfId="1" applyFont="1" applyBorder="1" applyAlignment="1">
      <alignment horizontal="left" vertical="center" shrinkToFit="1"/>
    </xf>
    <xf numFmtId="0" fontId="15" fillId="0" borderId="0" xfId="1" applyFont="1" applyAlignment="1">
      <alignment horizontal="left" vertical="center"/>
    </xf>
    <xf numFmtId="0" fontId="8" fillId="0" borderId="1" xfId="1" applyFont="1" applyBorder="1" applyAlignment="1">
      <alignment horizontal="center" vertical="center" wrapText="1"/>
    </xf>
    <xf numFmtId="181" fontId="8" fillId="0" borderId="2" xfId="1" applyNumberFormat="1" applyFont="1" applyBorder="1" applyAlignment="1">
      <alignment horizontal="center" vertical="center"/>
    </xf>
    <xf numFmtId="181" fontId="8" fillId="0" borderId="3" xfId="1" applyNumberFormat="1" applyFont="1" applyBorder="1" applyAlignment="1">
      <alignment horizontal="center" vertical="center"/>
    </xf>
    <xf numFmtId="0" fontId="15" fillId="0" borderId="0" xfId="1" applyFont="1" applyAlignment="1">
      <alignment horizontal="center" vertical="center"/>
    </xf>
    <xf numFmtId="0" fontId="15" fillId="0" borderId="0" xfId="1" applyFont="1" applyAlignment="1">
      <alignment horizontal="left" vertical="top" wrapText="1"/>
    </xf>
    <xf numFmtId="181" fontId="8" fillId="0" borderId="6" xfId="1" applyNumberFormat="1" applyFont="1" applyBorder="1" applyAlignment="1">
      <alignment horizontal="center" vertical="center"/>
    </xf>
    <xf numFmtId="181" fontId="8" fillId="0" borderId="11" xfId="1" applyNumberFormat="1" applyFont="1" applyBorder="1" applyAlignment="1">
      <alignment horizontal="center" vertical="center"/>
    </xf>
    <xf numFmtId="181" fontId="8" fillId="0" borderId="7" xfId="1" applyNumberFormat="1" applyFont="1" applyBorder="1" applyAlignment="1">
      <alignment horizontal="center" vertical="center"/>
    </xf>
    <xf numFmtId="181" fontId="8" fillId="0" borderId="12" xfId="1" applyNumberFormat="1" applyFont="1" applyBorder="1" applyAlignment="1">
      <alignment horizontal="center" vertical="center"/>
    </xf>
    <xf numFmtId="0" fontId="8" fillId="0" borderId="11" xfId="1" applyFont="1" applyBorder="1" applyAlignment="1">
      <alignment horizontal="left" vertical="center" wrapText="1"/>
    </xf>
    <xf numFmtId="0" fontId="8" fillId="0" borderId="4" xfId="1" applyFont="1" applyBorder="1" applyAlignment="1">
      <alignment horizontal="center" vertical="center" wrapText="1"/>
    </xf>
    <xf numFmtId="0" fontId="11" fillId="0" borderId="1" xfId="1" applyFont="1" applyBorder="1" applyAlignment="1">
      <alignment horizontal="center" vertical="center"/>
    </xf>
    <xf numFmtId="0" fontId="8" fillId="0" borderId="15" xfId="1" applyFont="1" applyBorder="1" applyAlignment="1">
      <alignment horizontal="center" vertical="center" wrapText="1"/>
    </xf>
    <xf numFmtId="38" fontId="8" fillId="0" borderId="1" xfId="12" applyFont="1" applyFill="1" applyBorder="1" applyAlignment="1">
      <alignment horizontal="center" vertical="center"/>
    </xf>
    <xf numFmtId="38" fontId="8" fillId="0" borderId="1" xfId="12" applyFont="1" applyFill="1" applyBorder="1" applyAlignment="1">
      <alignment horizontal="center" vertical="center" wrapText="1"/>
    </xf>
    <xf numFmtId="0" fontId="8" fillId="0" borderId="4" xfId="1" applyFont="1" applyBorder="1" applyAlignment="1">
      <alignment horizontal="left" vertical="center"/>
    </xf>
    <xf numFmtId="0" fontId="8" fillId="0" borderId="12" xfId="1" applyFont="1" applyBorder="1" applyAlignment="1">
      <alignment horizontal="center" vertical="center"/>
    </xf>
    <xf numFmtId="1" fontId="8" fillId="0" borderId="2" xfId="1" applyNumberFormat="1" applyFont="1" applyBorder="1" applyAlignment="1">
      <alignment horizontal="center" vertical="center"/>
    </xf>
    <xf numFmtId="1" fontId="8" fillId="0" borderId="3" xfId="1" applyNumberFormat="1" applyFont="1" applyBorder="1" applyAlignment="1">
      <alignment horizontal="center" vertical="center"/>
    </xf>
    <xf numFmtId="0" fontId="8" fillId="0" borderId="2" xfId="1" applyFont="1" applyBorder="1" applyAlignment="1">
      <alignment horizontal="left" vertical="center" wrapText="1"/>
    </xf>
    <xf numFmtId="0" fontId="8" fillId="0" borderId="3" xfId="1" applyFont="1" applyBorder="1" applyAlignment="1">
      <alignment horizontal="left" vertical="center" wrapText="1"/>
    </xf>
    <xf numFmtId="0" fontId="8" fillId="0" borderId="4" xfId="1" applyFont="1" applyBorder="1" applyAlignment="1">
      <alignment horizontal="left" vertical="center" wrapText="1"/>
    </xf>
    <xf numFmtId="0" fontId="8" fillId="0" borderId="3" xfId="1" applyFont="1" applyBorder="1" applyAlignment="1">
      <alignment horizontal="center" vertical="center" wrapText="1"/>
    </xf>
    <xf numFmtId="0" fontId="13" fillId="0" borderId="11" xfId="1" applyFont="1" applyBorder="1" applyAlignment="1">
      <alignment horizontal="center" vertical="center" wrapText="1"/>
    </xf>
    <xf numFmtId="0" fontId="13" fillId="0" borderId="11" xfId="1" applyFont="1" applyBorder="1" applyAlignment="1">
      <alignment horizontal="left" vertical="center" wrapText="1"/>
    </xf>
    <xf numFmtId="0" fontId="13" fillId="0" borderId="12" xfId="1" applyFont="1" applyBorder="1" applyAlignment="1">
      <alignment horizontal="left" vertical="center" wrapText="1"/>
    </xf>
    <xf numFmtId="0" fontId="13" fillId="0" borderId="0" xfId="1" applyFont="1" applyAlignment="1">
      <alignment horizontal="center" vertical="center" wrapText="1"/>
    </xf>
    <xf numFmtId="0" fontId="13" fillId="0" borderId="0" xfId="1" applyFont="1" applyAlignment="1">
      <alignment horizontal="left" vertical="center" wrapText="1"/>
    </xf>
    <xf numFmtId="0" fontId="13" fillId="0" borderId="9" xfId="1" applyFont="1" applyBorder="1" applyAlignment="1">
      <alignment horizontal="left" vertical="center" wrapText="1"/>
    </xf>
    <xf numFmtId="0" fontId="13" fillId="0" borderId="11" xfId="1" applyFont="1" applyBorder="1" applyAlignment="1">
      <alignment horizontal="center" vertical="center"/>
    </xf>
    <xf numFmtId="0" fontId="13" fillId="0" borderId="11" xfId="1" applyFont="1" applyBorder="1" applyAlignment="1">
      <alignment horizontal="left" vertical="center"/>
    </xf>
    <xf numFmtId="0" fontId="13" fillId="0" borderId="12" xfId="1" applyFont="1" applyBorder="1" applyAlignment="1">
      <alignment horizontal="left" vertical="center"/>
    </xf>
    <xf numFmtId="0" fontId="8" fillId="0" borderId="6" xfId="1" applyFont="1" applyBorder="1" applyAlignment="1">
      <alignment horizontal="left" vertical="center" wrapText="1"/>
    </xf>
    <xf numFmtId="0" fontId="8" fillId="0" borderId="7" xfId="1" applyFont="1" applyBorder="1" applyAlignment="1">
      <alignment horizontal="left" vertical="center" wrapText="1"/>
    </xf>
    <xf numFmtId="0" fontId="8" fillId="0" borderId="12" xfId="1" applyFont="1" applyBorder="1" applyAlignment="1">
      <alignment horizontal="left" vertical="center" wrapText="1"/>
    </xf>
    <xf numFmtId="0" fontId="8" fillId="0" borderId="2" xfId="1" applyFont="1" applyBorder="1" applyAlignment="1">
      <alignment horizontal="center" vertical="center" wrapText="1"/>
    </xf>
    <xf numFmtId="0" fontId="11" fillId="0" borderId="101" xfId="1" applyFont="1" applyBorder="1" applyAlignment="1">
      <alignment horizontal="center" vertical="center" wrapText="1"/>
    </xf>
    <xf numFmtId="0" fontId="11" fillId="0" borderId="1" xfId="1" applyFont="1" applyBorder="1" applyAlignment="1">
      <alignment horizontal="center" vertical="center" wrapText="1"/>
    </xf>
    <xf numFmtId="0" fontId="11" fillId="0" borderId="101" xfId="1" applyFont="1" applyBorder="1" applyAlignment="1">
      <alignment horizontal="center" vertical="center" shrinkToFit="1"/>
    </xf>
    <xf numFmtId="0" fontId="11" fillId="0" borderId="2" xfId="1" applyFont="1" applyBorder="1" applyAlignment="1">
      <alignment horizontal="center" vertical="center"/>
    </xf>
    <xf numFmtId="0" fontId="11" fillId="0" borderId="3" xfId="1" applyFont="1" applyBorder="1" applyAlignment="1">
      <alignment horizontal="center" vertical="center"/>
    </xf>
    <xf numFmtId="0" fontId="11" fillId="0" borderId="96" xfId="1" applyFont="1" applyBorder="1" applyAlignment="1">
      <alignment horizontal="center" vertical="center"/>
    </xf>
    <xf numFmtId="0" fontId="11" fillId="0" borderId="97" xfId="1" applyFont="1" applyBorder="1" applyAlignment="1">
      <alignment horizontal="center" vertical="center" wrapText="1"/>
    </xf>
    <xf numFmtId="0" fontId="11" fillId="0" borderId="98" xfId="1" applyFont="1" applyBorder="1" applyAlignment="1">
      <alignment horizontal="center" vertical="center" wrapText="1"/>
    </xf>
    <xf numFmtId="0" fontId="11" fillId="0" borderId="99" xfId="1" applyFont="1" applyBorder="1" applyAlignment="1">
      <alignment horizontal="center" vertical="center" wrapText="1"/>
    </xf>
    <xf numFmtId="0" fontId="11" fillId="0" borderId="15" xfId="1" applyFont="1" applyBorder="1" applyAlignment="1">
      <alignment horizontal="center" vertical="center" wrapText="1"/>
    </xf>
    <xf numFmtId="0" fontId="7" fillId="0" borderId="14" xfId="1" applyBorder="1" applyAlignment="1">
      <alignment horizontal="center" vertical="center" wrapText="1"/>
    </xf>
    <xf numFmtId="0" fontId="7" fillId="0" borderId="13" xfId="1" applyBorder="1" applyAlignment="1">
      <alignment horizontal="center" vertical="center" wrapText="1"/>
    </xf>
    <xf numFmtId="0" fontId="11" fillId="0" borderId="14" xfId="1" applyFont="1" applyBorder="1" applyAlignment="1">
      <alignment horizontal="center" vertical="center" wrapText="1"/>
    </xf>
    <xf numFmtId="0" fontId="11" fillId="0" borderId="13" xfId="1" applyFont="1" applyBorder="1" applyAlignment="1">
      <alignment horizontal="center" vertical="center" wrapText="1"/>
    </xf>
    <xf numFmtId="0" fontId="11" fillId="0" borderId="4" xfId="1" applyFont="1" applyBorder="1" applyAlignment="1">
      <alignment horizontal="center" vertical="center"/>
    </xf>
    <xf numFmtId="0" fontId="6" fillId="2" borderId="0" xfId="13" applyFill="1" applyAlignment="1">
      <alignment horizontal="left" vertical="center"/>
    </xf>
    <xf numFmtId="0" fontId="6" fillId="2" borderId="0" xfId="13" applyFill="1" applyAlignment="1">
      <alignment horizontal="left" vertical="center" wrapText="1"/>
    </xf>
    <xf numFmtId="0" fontId="6" fillId="2" borderId="1" xfId="13" applyFill="1" applyBorder="1" applyAlignment="1">
      <alignment horizontal="center" vertical="center"/>
    </xf>
    <xf numFmtId="179" fontId="45" fillId="2" borderId="2" xfId="13" applyNumberFormat="1" applyFont="1" applyFill="1" applyBorder="1" applyAlignment="1">
      <alignment horizontal="center" vertical="center"/>
    </xf>
    <xf numFmtId="179" fontId="45" fillId="2" borderId="3" xfId="13" applyNumberFormat="1" applyFont="1" applyFill="1" applyBorder="1" applyAlignment="1">
      <alignment horizontal="center" vertical="center"/>
    </xf>
    <xf numFmtId="179" fontId="45" fillId="2" borderId="4" xfId="13" applyNumberFormat="1" applyFont="1" applyFill="1" applyBorder="1" applyAlignment="1">
      <alignment horizontal="center" vertical="center"/>
    </xf>
    <xf numFmtId="0" fontId="6" fillId="2" borderId="5" xfId="13" applyFill="1" applyBorder="1" applyAlignment="1">
      <alignment horizontal="center" vertical="center" wrapText="1"/>
    </xf>
    <xf numFmtId="0" fontId="6" fillId="2" borderId="6" xfId="13" applyFill="1" applyBorder="1" applyAlignment="1">
      <alignment horizontal="center" vertical="center" wrapText="1"/>
    </xf>
    <xf numFmtId="0" fontId="6" fillId="2" borderId="7" xfId="13" applyFill="1" applyBorder="1" applyAlignment="1">
      <alignment horizontal="center" vertical="center" wrapText="1"/>
    </xf>
    <xf numFmtId="176" fontId="45" fillId="4" borderId="5" xfId="15" applyNumberFormat="1" applyFont="1" applyFill="1" applyBorder="1" applyAlignment="1">
      <alignment horizontal="center" vertical="center"/>
    </xf>
    <xf numFmtId="176" fontId="45" fillId="4" borderId="6" xfId="15" applyNumberFormat="1" applyFont="1" applyFill="1" applyBorder="1" applyAlignment="1">
      <alignment horizontal="center" vertical="center"/>
    </xf>
    <xf numFmtId="176" fontId="45" fillId="4" borderId="7" xfId="15" applyNumberFormat="1" applyFont="1" applyFill="1" applyBorder="1" applyAlignment="1">
      <alignment horizontal="center" vertical="center"/>
    </xf>
    <xf numFmtId="176" fontId="45" fillId="4" borderId="10" xfId="15" applyNumberFormat="1" applyFont="1" applyFill="1" applyBorder="1" applyAlignment="1">
      <alignment horizontal="center" vertical="center"/>
    </xf>
    <xf numFmtId="176" fontId="45" fillId="4" borderId="11" xfId="15" applyNumberFormat="1" applyFont="1" applyFill="1" applyBorder="1" applyAlignment="1">
      <alignment horizontal="center" vertical="center"/>
    </xf>
    <xf numFmtId="176" fontId="45" fillId="4" borderId="12" xfId="15" applyNumberFormat="1" applyFont="1" applyFill="1" applyBorder="1" applyAlignment="1">
      <alignment horizontal="center" vertical="center"/>
    </xf>
    <xf numFmtId="0" fontId="6" fillId="2" borderId="10" xfId="13" applyFill="1" applyBorder="1" applyAlignment="1">
      <alignment horizontal="center" vertical="center"/>
    </xf>
    <xf numFmtId="0" fontId="6" fillId="2" borderId="11" xfId="13" applyFill="1" applyBorder="1" applyAlignment="1">
      <alignment horizontal="center" vertical="center"/>
    </xf>
    <xf numFmtId="0" fontId="6" fillId="2" borderId="12" xfId="13" applyFill="1" applyBorder="1" applyAlignment="1">
      <alignment horizontal="center" vertical="center"/>
    </xf>
    <xf numFmtId="178" fontId="45" fillId="3" borderId="1" xfId="14" applyNumberFormat="1" applyFont="1" applyFill="1" applyBorder="1" applyAlignment="1">
      <alignment horizontal="center" vertical="center"/>
    </xf>
    <xf numFmtId="0" fontId="6" fillId="2" borderId="15" xfId="13" applyFill="1" applyBorder="1" applyAlignment="1">
      <alignment horizontal="center" vertical="center"/>
    </xf>
    <xf numFmtId="0" fontId="6" fillId="2" borderId="13" xfId="13" applyFill="1" applyBorder="1" applyAlignment="1">
      <alignment horizontal="center" vertical="center"/>
    </xf>
    <xf numFmtId="179" fontId="45" fillId="2" borderId="5" xfId="13" applyNumberFormat="1" applyFont="1" applyFill="1" applyBorder="1" applyAlignment="1">
      <alignment horizontal="center" vertical="center"/>
    </xf>
    <xf numFmtId="179" fontId="45" fillId="2" borderId="6" xfId="13" applyNumberFormat="1" applyFont="1" applyFill="1" applyBorder="1" applyAlignment="1">
      <alignment horizontal="center" vertical="center"/>
    </xf>
    <xf numFmtId="179" fontId="45" fillId="2" borderId="7" xfId="13" applyNumberFormat="1" applyFont="1" applyFill="1" applyBorder="1" applyAlignment="1">
      <alignment horizontal="center" vertical="center"/>
    </xf>
    <xf numFmtId="179" fontId="45" fillId="2" borderId="10" xfId="13" applyNumberFormat="1" applyFont="1" applyFill="1" applyBorder="1" applyAlignment="1">
      <alignment horizontal="center" vertical="center"/>
    </xf>
    <xf numFmtId="179" fontId="45" fillId="2" borderId="11" xfId="13" applyNumberFormat="1" applyFont="1" applyFill="1" applyBorder="1" applyAlignment="1">
      <alignment horizontal="center" vertical="center"/>
    </xf>
    <xf numFmtId="179" fontId="45" fillId="2" borderId="12" xfId="13" applyNumberFormat="1" applyFont="1" applyFill="1" applyBorder="1" applyAlignment="1">
      <alignment horizontal="center" vertical="center"/>
    </xf>
    <xf numFmtId="0" fontId="6" fillId="2" borderId="11" xfId="13" applyFill="1" applyBorder="1" applyAlignment="1">
      <alignment horizontal="left" vertical="center"/>
    </xf>
    <xf numFmtId="0" fontId="6" fillId="2" borderId="2" xfId="13" applyFill="1" applyBorder="1" applyAlignment="1">
      <alignment horizontal="center" vertical="center"/>
    </xf>
    <xf numFmtId="0" fontId="6" fillId="2" borderId="3" xfId="13" applyFill="1" applyBorder="1" applyAlignment="1">
      <alignment horizontal="center" vertical="center"/>
    </xf>
    <xf numFmtId="0" fontId="6" fillId="2" borderId="4" xfId="13" applyFill="1" applyBorder="1" applyAlignment="1">
      <alignment horizontal="center" vertical="center"/>
    </xf>
    <xf numFmtId="0" fontId="6" fillId="2" borderId="1" xfId="13" applyFill="1" applyBorder="1" applyAlignment="1">
      <alignment horizontal="center" vertical="center" wrapText="1"/>
    </xf>
    <xf numFmtId="0" fontId="43" fillId="2" borderId="1" xfId="13" applyFont="1" applyFill="1" applyBorder="1" applyAlignment="1">
      <alignment horizontal="center" vertical="top" wrapText="1"/>
    </xf>
    <xf numFmtId="0" fontId="6" fillId="2" borderId="1" xfId="13" applyFill="1" applyBorder="1" applyAlignment="1">
      <alignment horizontal="center" vertical="top" wrapText="1"/>
    </xf>
    <xf numFmtId="0" fontId="6" fillId="2" borderId="2" xfId="13" applyFill="1" applyBorder="1" applyAlignment="1">
      <alignment horizontal="center" vertical="center" wrapText="1"/>
    </xf>
    <xf numFmtId="0" fontId="6" fillId="2" borderId="3" xfId="13" applyFill="1" applyBorder="1" applyAlignment="1">
      <alignment horizontal="center" vertical="center" wrapText="1"/>
    </xf>
    <xf numFmtId="0" fontId="6" fillId="2" borderId="4" xfId="13" applyFill="1" applyBorder="1" applyAlignment="1">
      <alignment horizontal="center" vertical="center" wrapText="1"/>
    </xf>
    <xf numFmtId="0" fontId="6" fillId="0" borderId="15" xfId="13" applyBorder="1" applyAlignment="1">
      <alignment horizontal="center" vertical="center"/>
    </xf>
    <xf numFmtId="0" fontId="6" fillId="0" borderId="14" xfId="13" applyBorder="1" applyAlignment="1">
      <alignment horizontal="center" vertical="center"/>
    </xf>
    <xf numFmtId="0" fontId="6" fillId="0" borderId="13" xfId="13" applyBorder="1" applyAlignment="1">
      <alignment horizontal="center" vertical="center"/>
    </xf>
    <xf numFmtId="0" fontId="6" fillId="3" borderId="0" xfId="13" applyFill="1" applyAlignment="1">
      <alignment horizontal="center" vertical="center"/>
    </xf>
    <xf numFmtId="0" fontId="18" fillId="2" borderId="0" xfId="13" applyFont="1" applyFill="1" applyAlignment="1">
      <alignment horizontal="center" vertical="center"/>
    </xf>
    <xf numFmtId="0" fontId="6" fillId="3" borderId="11" xfId="13" applyFill="1" applyBorder="1" applyAlignment="1">
      <alignment horizontal="center" vertical="center" shrinkToFit="1"/>
    </xf>
    <xf numFmtId="0" fontId="6" fillId="3" borderId="3" xfId="13" applyFill="1" applyBorder="1" applyAlignment="1">
      <alignment horizontal="center" vertical="center" shrinkToFit="1"/>
    </xf>
    <xf numFmtId="0" fontId="19" fillId="2" borderId="0" xfId="13" applyFont="1" applyFill="1" applyAlignment="1">
      <alignment horizontal="left" vertical="center"/>
    </xf>
    <xf numFmtId="0" fontId="6" fillId="3" borderId="1" xfId="13" applyFill="1" applyBorder="1" applyAlignment="1">
      <alignment horizontal="center" vertical="center"/>
    </xf>
    <xf numFmtId="0" fontId="6" fillId="3" borderId="1" xfId="13" applyFill="1" applyBorder="1" applyAlignment="1">
      <alignment horizontal="center" vertical="center" shrinkToFit="1"/>
    </xf>
  </cellXfs>
  <cellStyles count="17">
    <cellStyle name="パーセント 2" xfId="4"/>
    <cellStyle name="パーセント 2 2" xfId="15"/>
    <cellStyle name="ハイパーリンク" xfId="9" builtinId="8"/>
    <cellStyle name="桁区切り 2" xfId="3"/>
    <cellStyle name="桁区切り 2 2" xfId="12"/>
    <cellStyle name="桁区切り 2 2 2" xfId="14"/>
    <cellStyle name="桁区切り 3" xfId="7"/>
    <cellStyle name="標準" xfId="0" builtinId="0"/>
    <cellStyle name="標準 2" xfId="1"/>
    <cellStyle name="標準 3" xfId="2"/>
    <cellStyle name="標準 3 2" xfId="13"/>
    <cellStyle name="標準 4" xfId="8"/>
    <cellStyle name="標準 4 2" xfId="6"/>
    <cellStyle name="標準 4 3" xfId="11"/>
    <cellStyle name="標準 5" xfId="5"/>
    <cellStyle name="標準 6" xfId="10"/>
    <cellStyle name="標準 7" xfId="16"/>
  </cellStyles>
  <dxfs count="6">
    <dxf>
      <font>
        <color rgb="FFFF0000"/>
      </font>
    </dxf>
    <dxf>
      <font>
        <color theme="0" tint="-0.499984740745262"/>
      </font>
      <fill>
        <patternFill patternType="solid">
          <bgColor theme="0" tint="-0.249977111117893"/>
        </patternFill>
      </fill>
    </dxf>
    <dxf>
      <font>
        <color rgb="FFFFFF00"/>
      </font>
      <fill>
        <patternFill patternType="solid">
          <bgColor rgb="FFFFFF00"/>
        </patternFill>
      </fill>
    </dxf>
    <dxf>
      <font>
        <b/>
        <i val="0"/>
        <color rgb="FFFF0000"/>
      </font>
      <fill>
        <patternFill patternType="solid">
          <bgColor rgb="FFFFFF00"/>
        </patternFill>
      </fill>
    </dxf>
    <dxf>
      <font>
        <b/>
        <i val="0"/>
        <color rgb="FFFF0000"/>
      </font>
    </dxf>
    <dxf>
      <font>
        <color rgb="FFFF0000"/>
      </font>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externalLink" Target="externalLinks/externalLink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4</xdr:col>
      <xdr:colOff>304800</xdr:colOff>
      <xdr:row>139</xdr:row>
      <xdr:rowOff>371475</xdr:rowOff>
    </xdr:from>
    <xdr:to>
      <xdr:col>20</xdr:col>
      <xdr:colOff>214935</xdr:colOff>
      <xdr:row>140</xdr:row>
      <xdr:rowOff>587961</xdr:rowOff>
    </xdr:to>
    <xdr:pic>
      <xdr:nvPicPr>
        <xdr:cNvPr id="3" name="図 2"/>
        <xdr:cNvPicPr>
          <a:picLocks noChangeAspect="1"/>
        </xdr:cNvPicPr>
      </xdr:nvPicPr>
      <xdr:blipFill>
        <a:blip xmlns:r="http://schemas.openxmlformats.org/officeDocument/2006/relationships" r:embed="rId1"/>
        <a:stretch>
          <a:fillRect/>
        </a:stretch>
      </xdr:blipFill>
      <xdr:spPr>
        <a:xfrm>
          <a:off x="7877175" y="90001725"/>
          <a:ext cx="4986960" cy="90228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152400</xdr:colOff>
      <xdr:row>37</xdr:row>
      <xdr:rowOff>393102</xdr:rowOff>
    </xdr:from>
    <xdr:to>
      <xdr:col>6</xdr:col>
      <xdr:colOff>3710940</xdr:colOff>
      <xdr:row>37</xdr:row>
      <xdr:rowOff>1353222</xdr:rowOff>
    </xdr:to>
    <xdr:pic>
      <xdr:nvPicPr>
        <xdr:cNvPr id="2" name="図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62650" y="48627702"/>
          <a:ext cx="3558540" cy="960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3571874</xdr:colOff>
      <xdr:row>83</xdr:row>
      <xdr:rowOff>256709</xdr:rowOff>
    </xdr:from>
    <xdr:to>
      <xdr:col>9</xdr:col>
      <xdr:colOff>138734</xdr:colOff>
      <xdr:row>83</xdr:row>
      <xdr:rowOff>1064211</xdr:rowOff>
    </xdr:to>
    <xdr:pic>
      <xdr:nvPicPr>
        <xdr:cNvPr id="3" name="図 2"/>
        <xdr:cNvPicPr>
          <a:picLocks noChangeAspect="1"/>
        </xdr:cNvPicPr>
      </xdr:nvPicPr>
      <xdr:blipFill>
        <a:blip xmlns:r="http://schemas.openxmlformats.org/officeDocument/2006/relationships" r:embed="rId2"/>
        <a:stretch>
          <a:fillRect/>
        </a:stretch>
      </xdr:blipFill>
      <xdr:spPr>
        <a:xfrm>
          <a:off x="9382124" y="128291759"/>
          <a:ext cx="4463085" cy="80750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5</xdr:col>
      <xdr:colOff>3075384</xdr:colOff>
      <xdr:row>0</xdr:row>
      <xdr:rowOff>0</xdr:rowOff>
    </xdr:from>
    <xdr:to>
      <xdr:col>6</xdr:col>
      <xdr:colOff>467134</xdr:colOff>
      <xdr:row>0</xdr:row>
      <xdr:rowOff>0</xdr:rowOff>
    </xdr:to>
    <xdr:sp macro="" textlink="">
      <xdr:nvSpPr>
        <xdr:cNvPr id="2" name="Text Box 1">
          <a:extLst>
            <a:ext uri="{FF2B5EF4-FFF2-40B4-BE49-F238E27FC236}">
              <a16:creationId xmlns:a16="http://schemas.microsoft.com/office/drawing/2014/main" id="{69B9C786-A75C-C52E-C9B2-8F130C7335BB}"/>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 name="Text Box 2">
          <a:extLst>
            <a:ext uri="{FF2B5EF4-FFF2-40B4-BE49-F238E27FC236}">
              <a16:creationId xmlns:a16="http://schemas.microsoft.com/office/drawing/2014/main" id="{9475EEE0-76D8-45CB-B34B-86661376E698}"/>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 name="Text Box 3">
          <a:extLst>
            <a:ext uri="{FF2B5EF4-FFF2-40B4-BE49-F238E27FC236}">
              <a16:creationId xmlns:a16="http://schemas.microsoft.com/office/drawing/2014/main" id="{6EFDD131-9574-B671-11BA-60C04E6D254F}"/>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7</xdr:col>
      <xdr:colOff>0</xdr:colOff>
      <xdr:row>0</xdr:row>
      <xdr:rowOff>0</xdr:rowOff>
    </xdr:from>
    <xdr:to>
      <xdr:col>7</xdr:col>
      <xdr:colOff>0</xdr:colOff>
      <xdr:row>0</xdr:row>
      <xdr:rowOff>0</xdr:rowOff>
    </xdr:to>
    <xdr:sp macro="" textlink="">
      <xdr:nvSpPr>
        <xdr:cNvPr id="5" name="Text Box 4">
          <a:extLst>
            <a:ext uri="{FF2B5EF4-FFF2-40B4-BE49-F238E27FC236}">
              <a16:creationId xmlns:a16="http://schemas.microsoft.com/office/drawing/2014/main" id="{12F25B59-6A1D-3AED-C9A9-6EF5EBA8953D}"/>
            </a:ext>
          </a:extLst>
        </xdr:cNvPr>
        <xdr:cNvSpPr txBox="1"/>
      </xdr:nvSpPr>
      <xdr:spPr bwMode="auto">
        <a:xfrm>
          <a:off x="17421225"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6" name="Text Box 5">
          <a:extLst>
            <a:ext uri="{FF2B5EF4-FFF2-40B4-BE49-F238E27FC236}">
              <a16:creationId xmlns:a16="http://schemas.microsoft.com/office/drawing/2014/main" id="{68A08636-28DA-8304-021B-E4EC3D9854E8}"/>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7" name="Text Box 6">
          <a:extLst>
            <a:ext uri="{FF2B5EF4-FFF2-40B4-BE49-F238E27FC236}">
              <a16:creationId xmlns:a16="http://schemas.microsoft.com/office/drawing/2014/main" id="{3ADA59FB-9235-87EE-C570-3DEACC2CACA7}"/>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8" name="Text Box 7">
          <a:extLst>
            <a:ext uri="{FF2B5EF4-FFF2-40B4-BE49-F238E27FC236}">
              <a16:creationId xmlns:a16="http://schemas.microsoft.com/office/drawing/2014/main" id="{4B4DC496-8EC7-97BE-850E-2284380FDBF7}"/>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9" name="Text Box 8">
          <a:extLst>
            <a:ext uri="{FF2B5EF4-FFF2-40B4-BE49-F238E27FC236}">
              <a16:creationId xmlns:a16="http://schemas.microsoft.com/office/drawing/2014/main" id="{F73DFCEB-0890-C8C6-E657-D591EA101F28}"/>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0" name="Text Box 9">
          <a:extLst>
            <a:ext uri="{FF2B5EF4-FFF2-40B4-BE49-F238E27FC236}">
              <a16:creationId xmlns:a16="http://schemas.microsoft.com/office/drawing/2014/main" id="{3E46B96B-87EC-358F-CD26-6F43C047704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11" name="Text Box 10">
          <a:extLst>
            <a:ext uri="{FF2B5EF4-FFF2-40B4-BE49-F238E27FC236}">
              <a16:creationId xmlns:a16="http://schemas.microsoft.com/office/drawing/2014/main" id="{1FFA1F08-9B69-71B7-D9A5-B5FFF7CF45A0}"/>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2" name="Text Box 11">
          <a:extLst>
            <a:ext uri="{FF2B5EF4-FFF2-40B4-BE49-F238E27FC236}">
              <a16:creationId xmlns:a16="http://schemas.microsoft.com/office/drawing/2014/main" id="{B557C633-EC36-2DBC-B70F-D88A84711953}"/>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3" name="Text Box 12">
          <a:extLst>
            <a:ext uri="{FF2B5EF4-FFF2-40B4-BE49-F238E27FC236}">
              <a16:creationId xmlns:a16="http://schemas.microsoft.com/office/drawing/2014/main" id="{2EF6555A-E300-B24F-2B4D-94C476040C73}"/>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14" name="Text Box 13">
          <a:extLst>
            <a:ext uri="{FF2B5EF4-FFF2-40B4-BE49-F238E27FC236}">
              <a16:creationId xmlns:a16="http://schemas.microsoft.com/office/drawing/2014/main" id="{048688E1-9FA6-F2AE-0CEE-6634F6F69BA0}"/>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7</xdr:col>
      <xdr:colOff>0</xdr:colOff>
      <xdr:row>0</xdr:row>
      <xdr:rowOff>0</xdr:rowOff>
    </xdr:from>
    <xdr:to>
      <xdr:col>7</xdr:col>
      <xdr:colOff>0</xdr:colOff>
      <xdr:row>0</xdr:row>
      <xdr:rowOff>0</xdr:rowOff>
    </xdr:to>
    <xdr:sp macro="" textlink="">
      <xdr:nvSpPr>
        <xdr:cNvPr id="15" name="Text Box 14">
          <a:extLst>
            <a:ext uri="{FF2B5EF4-FFF2-40B4-BE49-F238E27FC236}">
              <a16:creationId xmlns:a16="http://schemas.microsoft.com/office/drawing/2014/main" id="{B0B2DCDA-B067-EF9A-BCFA-55EE9F93590C}"/>
            </a:ext>
          </a:extLst>
        </xdr:cNvPr>
        <xdr:cNvSpPr txBox="1"/>
      </xdr:nvSpPr>
      <xdr:spPr bwMode="auto">
        <a:xfrm>
          <a:off x="17421225"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16" name="Text Box 15">
          <a:extLst>
            <a:ext uri="{FF2B5EF4-FFF2-40B4-BE49-F238E27FC236}">
              <a16:creationId xmlns:a16="http://schemas.microsoft.com/office/drawing/2014/main" id="{35508C34-F190-CB60-CF9F-4D9B9BD332B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17" name="Text Box 16">
          <a:extLst>
            <a:ext uri="{FF2B5EF4-FFF2-40B4-BE49-F238E27FC236}">
              <a16:creationId xmlns:a16="http://schemas.microsoft.com/office/drawing/2014/main" id="{A2E386E4-068F-4841-74E1-A52942A722E0}"/>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8" name="Text Box 17">
          <a:extLst>
            <a:ext uri="{FF2B5EF4-FFF2-40B4-BE49-F238E27FC236}">
              <a16:creationId xmlns:a16="http://schemas.microsoft.com/office/drawing/2014/main" id="{89DF24D3-485D-525A-0C64-168E582D7AD4}"/>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19" name="Text Box 18">
          <a:extLst>
            <a:ext uri="{FF2B5EF4-FFF2-40B4-BE49-F238E27FC236}">
              <a16:creationId xmlns:a16="http://schemas.microsoft.com/office/drawing/2014/main" id="{567DBDE6-C076-D157-3BE1-0D51305B15FF}"/>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0" name="Text Box 19">
          <a:extLst>
            <a:ext uri="{FF2B5EF4-FFF2-40B4-BE49-F238E27FC236}">
              <a16:creationId xmlns:a16="http://schemas.microsoft.com/office/drawing/2014/main" id="{C5B2E8AC-A748-22DC-E096-6CDBD67701A6}"/>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1" name="Text Box 20">
          <a:extLst>
            <a:ext uri="{FF2B5EF4-FFF2-40B4-BE49-F238E27FC236}">
              <a16:creationId xmlns:a16="http://schemas.microsoft.com/office/drawing/2014/main" id="{E4703E70-6623-B159-BE57-A25A1517DDA8}"/>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942640</xdr:colOff>
      <xdr:row>0</xdr:row>
      <xdr:rowOff>0</xdr:rowOff>
    </xdr:to>
    <xdr:sp macro="" textlink="">
      <xdr:nvSpPr>
        <xdr:cNvPr id="22" name="Text Box 21">
          <a:extLst>
            <a:ext uri="{FF2B5EF4-FFF2-40B4-BE49-F238E27FC236}">
              <a16:creationId xmlns:a16="http://schemas.microsoft.com/office/drawing/2014/main" id="{657E2F91-B0C8-DE40-621F-ECB3FFB31247}"/>
            </a:ext>
          </a:extLst>
        </xdr:cNvPr>
        <xdr:cNvSpPr txBox="1"/>
      </xdr:nvSpPr>
      <xdr:spPr bwMode="auto">
        <a:xfrm>
          <a:off x="13373323" y="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0</xdr:row>
      <xdr:rowOff>0</xdr:rowOff>
    </xdr:from>
    <xdr:to>
      <xdr:col>4</xdr:col>
      <xdr:colOff>2229241</xdr:colOff>
      <xdr:row>0</xdr:row>
      <xdr:rowOff>0</xdr:rowOff>
    </xdr:to>
    <xdr:sp macro="" textlink="">
      <xdr:nvSpPr>
        <xdr:cNvPr id="23" name="Text Box 22">
          <a:extLst>
            <a:ext uri="{FF2B5EF4-FFF2-40B4-BE49-F238E27FC236}">
              <a16:creationId xmlns:a16="http://schemas.microsoft.com/office/drawing/2014/main" id="{541FE8D5-A3AA-00E9-F350-771ED037ECDB}"/>
            </a:ext>
          </a:extLst>
        </xdr:cNvPr>
        <xdr:cNvSpPr txBox="1"/>
      </xdr:nvSpPr>
      <xdr:spPr bwMode="auto">
        <a:xfrm>
          <a:off x="8085665" y="0"/>
          <a:ext cx="572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4" name="Text Box 23">
          <a:extLst>
            <a:ext uri="{FF2B5EF4-FFF2-40B4-BE49-F238E27FC236}">
              <a16:creationId xmlns:a16="http://schemas.microsoft.com/office/drawing/2014/main" id="{A6D97913-BEC7-A334-ADBF-26078A433106}"/>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5" name="Text Box 24">
          <a:extLst>
            <a:ext uri="{FF2B5EF4-FFF2-40B4-BE49-F238E27FC236}">
              <a16:creationId xmlns:a16="http://schemas.microsoft.com/office/drawing/2014/main" id="{A5508B13-171F-5290-CFB1-D0263207491F}"/>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6" name="Text Box 25">
          <a:extLst>
            <a:ext uri="{FF2B5EF4-FFF2-40B4-BE49-F238E27FC236}">
              <a16:creationId xmlns:a16="http://schemas.microsoft.com/office/drawing/2014/main" id="{14679061-E107-FC2A-A633-6A990C546F73}"/>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7" name="Text Box 26">
          <a:extLst>
            <a:ext uri="{FF2B5EF4-FFF2-40B4-BE49-F238E27FC236}">
              <a16:creationId xmlns:a16="http://schemas.microsoft.com/office/drawing/2014/main" id="{1346B95C-0491-A872-D6C9-5F3D41423CDA}"/>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8" name="Text Box 27">
          <a:extLst>
            <a:ext uri="{FF2B5EF4-FFF2-40B4-BE49-F238E27FC236}">
              <a16:creationId xmlns:a16="http://schemas.microsoft.com/office/drawing/2014/main" id="{009C91A4-F1EC-61A6-1553-4792F7C90659}"/>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9" name="Text Box 28">
          <a:extLst>
            <a:ext uri="{FF2B5EF4-FFF2-40B4-BE49-F238E27FC236}">
              <a16:creationId xmlns:a16="http://schemas.microsoft.com/office/drawing/2014/main" id="{CFD43CAE-357D-A1ED-A716-3ED79224F1EF}"/>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0" name="Text Box 29">
          <a:extLst>
            <a:ext uri="{FF2B5EF4-FFF2-40B4-BE49-F238E27FC236}">
              <a16:creationId xmlns:a16="http://schemas.microsoft.com/office/drawing/2014/main" id="{BB2BD88A-BBA4-EB49-2A7C-0657CF8D5792}"/>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31" name="Text Box 30">
          <a:extLst>
            <a:ext uri="{FF2B5EF4-FFF2-40B4-BE49-F238E27FC236}">
              <a16:creationId xmlns:a16="http://schemas.microsoft.com/office/drawing/2014/main" id="{FBE618F7-053C-87BA-E7B2-26F29EEC78F7}"/>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7</xdr:col>
      <xdr:colOff>0</xdr:colOff>
      <xdr:row>0</xdr:row>
      <xdr:rowOff>0</xdr:rowOff>
    </xdr:from>
    <xdr:to>
      <xdr:col>7</xdr:col>
      <xdr:colOff>0</xdr:colOff>
      <xdr:row>0</xdr:row>
      <xdr:rowOff>0</xdr:rowOff>
    </xdr:to>
    <xdr:sp macro="" textlink="">
      <xdr:nvSpPr>
        <xdr:cNvPr id="32" name="Text Box 31">
          <a:extLst>
            <a:ext uri="{FF2B5EF4-FFF2-40B4-BE49-F238E27FC236}">
              <a16:creationId xmlns:a16="http://schemas.microsoft.com/office/drawing/2014/main" id="{FE583BAA-7C0F-A9F5-110F-FB0360FD8FFD}"/>
            </a:ext>
          </a:extLst>
        </xdr:cNvPr>
        <xdr:cNvSpPr txBox="1"/>
      </xdr:nvSpPr>
      <xdr:spPr bwMode="auto">
        <a:xfrm>
          <a:off x="17421225"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33" name="Text Box 32">
          <a:extLst>
            <a:ext uri="{FF2B5EF4-FFF2-40B4-BE49-F238E27FC236}">
              <a16:creationId xmlns:a16="http://schemas.microsoft.com/office/drawing/2014/main" id="{73FF1095-8BBB-38D7-D177-F9080DE07FE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34" name="Text Box 33">
          <a:extLst>
            <a:ext uri="{FF2B5EF4-FFF2-40B4-BE49-F238E27FC236}">
              <a16:creationId xmlns:a16="http://schemas.microsoft.com/office/drawing/2014/main" id="{1169B61E-C0DD-5D75-6ACF-16C443BF4CCA}"/>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5" name="Text Box 34">
          <a:extLst>
            <a:ext uri="{FF2B5EF4-FFF2-40B4-BE49-F238E27FC236}">
              <a16:creationId xmlns:a16="http://schemas.microsoft.com/office/drawing/2014/main" id="{2AB57802-C5A8-CFD2-278A-FB431470C424}"/>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36" name="Text Box 35">
          <a:extLst>
            <a:ext uri="{FF2B5EF4-FFF2-40B4-BE49-F238E27FC236}">
              <a16:creationId xmlns:a16="http://schemas.microsoft.com/office/drawing/2014/main" id="{415FF139-437F-688F-DC96-C6A03377072C}"/>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7" name="Text Box 36">
          <a:extLst>
            <a:ext uri="{FF2B5EF4-FFF2-40B4-BE49-F238E27FC236}">
              <a16:creationId xmlns:a16="http://schemas.microsoft.com/office/drawing/2014/main" id="{89E5AE8E-9E94-DEC5-2B83-8434B2E3F0FB}"/>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8" name="Text Box 37">
          <a:extLst>
            <a:ext uri="{FF2B5EF4-FFF2-40B4-BE49-F238E27FC236}">
              <a16:creationId xmlns:a16="http://schemas.microsoft.com/office/drawing/2014/main" id="{6DAC35B1-B601-EB88-6E5A-F1761A11EFD1}"/>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9" name="Text Box 38">
          <a:extLst>
            <a:ext uri="{FF2B5EF4-FFF2-40B4-BE49-F238E27FC236}">
              <a16:creationId xmlns:a16="http://schemas.microsoft.com/office/drawing/2014/main" id="{B0B68466-75F5-F11F-90A1-E1ED7BCA77DA}"/>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40" name="Text Box 39">
          <a:extLst>
            <a:ext uri="{FF2B5EF4-FFF2-40B4-BE49-F238E27FC236}">
              <a16:creationId xmlns:a16="http://schemas.microsoft.com/office/drawing/2014/main" id="{99F3CBCB-9D46-5394-A1C0-16121B2F5D90}"/>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1" name="Text Box 40">
          <a:extLst>
            <a:ext uri="{FF2B5EF4-FFF2-40B4-BE49-F238E27FC236}">
              <a16:creationId xmlns:a16="http://schemas.microsoft.com/office/drawing/2014/main" id="{4032D0EA-3673-1BFB-0969-11415A4125DE}"/>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2" name="Text Box 41">
          <a:extLst>
            <a:ext uri="{FF2B5EF4-FFF2-40B4-BE49-F238E27FC236}">
              <a16:creationId xmlns:a16="http://schemas.microsoft.com/office/drawing/2014/main" id="{2FE76730-3872-2D41-E5EE-B1277826EFCA}"/>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3" name="Text Box 42">
          <a:extLst>
            <a:ext uri="{FF2B5EF4-FFF2-40B4-BE49-F238E27FC236}">
              <a16:creationId xmlns:a16="http://schemas.microsoft.com/office/drawing/2014/main" id="{3F447227-D361-BBCC-B9A6-8999960DBF8A}"/>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7</xdr:col>
      <xdr:colOff>0</xdr:colOff>
      <xdr:row>0</xdr:row>
      <xdr:rowOff>0</xdr:rowOff>
    </xdr:from>
    <xdr:to>
      <xdr:col>7</xdr:col>
      <xdr:colOff>0</xdr:colOff>
      <xdr:row>0</xdr:row>
      <xdr:rowOff>0</xdr:rowOff>
    </xdr:to>
    <xdr:sp macro="" textlink="">
      <xdr:nvSpPr>
        <xdr:cNvPr id="44" name="Text Box 43">
          <a:extLst>
            <a:ext uri="{FF2B5EF4-FFF2-40B4-BE49-F238E27FC236}">
              <a16:creationId xmlns:a16="http://schemas.microsoft.com/office/drawing/2014/main" id="{A8A96735-1490-1760-48DC-D1B3F90AFEFB}"/>
            </a:ext>
          </a:extLst>
        </xdr:cNvPr>
        <xdr:cNvSpPr txBox="1"/>
      </xdr:nvSpPr>
      <xdr:spPr bwMode="auto">
        <a:xfrm>
          <a:off x="17421225"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45" name="Text Box 44">
          <a:extLst>
            <a:ext uri="{FF2B5EF4-FFF2-40B4-BE49-F238E27FC236}">
              <a16:creationId xmlns:a16="http://schemas.microsoft.com/office/drawing/2014/main" id="{0D00FD22-9F24-210E-5FD8-59559E08B1E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46" name="Text Box 45">
          <a:extLst>
            <a:ext uri="{FF2B5EF4-FFF2-40B4-BE49-F238E27FC236}">
              <a16:creationId xmlns:a16="http://schemas.microsoft.com/office/drawing/2014/main" id="{BEBA9B99-FA09-B143-3EA2-040A78767216}"/>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7" name="Text Box 46">
          <a:extLst>
            <a:ext uri="{FF2B5EF4-FFF2-40B4-BE49-F238E27FC236}">
              <a16:creationId xmlns:a16="http://schemas.microsoft.com/office/drawing/2014/main" id="{8AD540E0-DC8B-C31D-FB40-28543A43A9E2}"/>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48" name="Text Box 47">
          <a:extLst>
            <a:ext uri="{FF2B5EF4-FFF2-40B4-BE49-F238E27FC236}">
              <a16:creationId xmlns:a16="http://schemas.microsoft.com/office/drawing/2014/main" id="{2FD92959-771E-7328-F5C1-BEF0BA1D79E0}"/>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9" name="Text Box 48">
          <a:extLst>
            <a:ext uri="{FF2B5EF4-FFF2-40B4-BE49-F238E27FC236}">
              <a16:creationId xmlns:a16="http://schemas.microsoft.com/office/drawing/2014/main" id="{6C6FE76E-AA9B-F5AB-75DB-85AF48D84BC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50" name="Text Box 49">
          <a:extLst>
            <a:ext uri="{FF2B5EF4-FFF2-40B4-BE49-F238E27FC236}">
              <a16:creationId xmlns:a16="http://schemas.microsoft.com/office/drawing/2014/main" id="{D8C42C33-CD7F-B2B6-FF77-CB82441B0183}"/>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51" name="Text Box 51">
          <a:extLst>
            <a:ext uri="{FF2B5EF4-FFF2-40B4-BE49-F238E27FC236}">
              <a16:creationId xmlns:a16="http://schemas.microsoft.com/office/drawing/2014/main" id="{79E20437-9F12-2C28-B080-6DC85EAB9BB0}"/>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2" name="Text Box 53">
          <a:extLst>
            <a:ext uri="{FF2B5EF4-FFF2-40B4-BE49-F238E27FC236}">
              <a16:creationId xmlns:a16="http://schemas.microsoft.com/office/drawing/2014/main" id="{5082C01E-16CB-0911-9614-554FA1C4CB4F}"/>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3" name="Text Box 54">
          <a:extLst>
            <a:ext uri="{FF2B5EF4-FFF2-40B4-BE49-F238E27FC236}">
              <a16:creationId xmlns:a16="http://schemas.microsoft.com/office/drawing/2014/main" id="{47BC8278-1192-BCB5-EDAE-2C1EA1CED1AF}"/>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54" name="Text Box 55">
          <a:extLst>
            <a:ext uri="{FF2B5EF4-FFF2-40B4-BE49-F238E27FC236}">
              <a16:creationId xmlns:a16="http://schemas.microsoft.com/office/drawing/2014/main" id="{5101D28D-A7A6-0223-620A-A76A7E5DF1D5}"/>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55" name="Text Box 57">
          <a:extLst>
            <a:ext uri="{FF2B5EF4-FFF2-40B4-BE49-F238E27FC236}">
              <a16:creationId xmlns:a16="http://schemas.microsoft.com/office/drawing/2014/main" id="{726E2540-E03C-4192-0F1A-99594C2A5A75}"/>
            </a:ext>
          </a:extLst>
        </xdr:cNvPr>
        <xdr:cNvSpPr txBox="1"/>
      </xdr:nvSpPr>
      <xdr:spPr bwMode="auto">
        <a:xfrm>
          <a:off x="8161400"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56" name="Text Box 58">
          <a:extLst>
            <a:ext uri="{FF2B5EF4-FFF2-40B4-BE49-F238E27FC236}">
              <a16:creationId xmlns:a16="http://schemas.microsoft.com/office/drawing/2014/main" id="{CA7C769A-FA8D-635C-389C-45F14280E181}"/>
            </a:ext>
          </a:extLst>
        </xdr:cNvPr>
        <xdr:cNvSpPr txBox="1"/>
      </xdr:nvSpPr>
      <xdr:spPr bwMode="auto">
        <a:xfrm>
          <a:off x="1161380" y="10782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57" name="Text Box 59">
          <a:extLst>
            <a:ext uri="{FF2B5EF4-FFF2-40B4-BE49-F238E27FC236}">
              <a16:creationId xmlns:a16="http://schemas.microsoft.com/office/drawing/2014/main" id="{58C53E22-3781-48A0-8659-A6077D0E7468}"/>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58" name="Text Box 60">
          <a:extLst>
            <a:ext uri="{FF2B5EF4-FFF2-40B4-BE49-F238E27FC236}">
              <a16:creationId xmlns:a16="http://schemas.microsoft.com/office/drawing/2014/main" id="{E53D0104-EC60-2D63-12E8-C0F6C1946C82}"/>
            </a:ext>
          </a:extLst>
        </xdr:cNvPr>
        <xdr:cNvSpPr txBox="1"/>
      </xdr:nvSpPr>
      <xdr:spPr bwMode="auto">
        <a:xfrm>
          <a:off x="8247013"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59" name="Text Box 61">
          <a:extLst>
            <a:ext uri="{FF2B5EF4-FFF2-40B4-BE49-F238E27FC236}">
              <a16:creationId xmlns:a16="http://schemas.microsoft.com/office/drawing/2014/main" id="{910CB2F9-358C-0886-817A-D18E8D6C29A9}"/>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60" name="Text Box 62">
          <a:extLst>
            <a:ext uri="{FF2B5EF4-FFF2-40B4-BE49-F238E27FC236}">
              <a16:creationId xmlns:a16="http://schemas.microsoft.com/office/drawing/2014/main" id="{7DAA94C7-385A-58AB-1E37-5E889A33E82F}"/>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61" name="Text Box 51">
          <a:extLst>
            <a:ext uri="{FF2B5EF4-FFF2-40B4-BE49-F238E27FC236}">
              <a16:creationId xmlns:a16="http://schemas.microsoft.com/office/drawing/2014/main" id="{433E7154-9493-9B33-BFDF-5BC4693A7718}"/>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2" name="Text Box 53">
          <a:extLst>
            <a:ext uri="{FF2B5EF4-FFF2-40B4-BE49-F238E27FC236}">
              <a16:creationId xmlns:a16="http://schemas.microsoft.com/office/drawing/2014/main" id="{F056E8C5-7B5D-26DD-8922-18971B020F2D}"/>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3" name="Text Box 54">
          <a:extLst>
            <a:ext uri="{FF2B5EF4-FFF2-40B4-BE49-F238E27FC236}">
              <a16:creationId xmlns:a16="http://schemas.microsoft.com/office/drawing/2014/main" id="{DB8DA667-C3F8-C059-1C5C-8F4EFA5FAEBF}"/>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64" name="Text Box 55">
          <a:extLst>
            <a:ext uri="{FF2B5EF4-FFF2-40B4-BE49-F238E27FC236}">
              <a16:creationId xmlns:a16="http://schemas.microsoft.com/office/drawing/2014/main" id="{13DD08A1-B14B-465E-0954-F4995DF71E00}"/>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65" name="Text Box 57">
          <a:extLst>
            <a:ext uri="{FF2B5EF4-FFF2-40B4-BE49-F238E27FC236}">
              <a16:creationId xmlns:a16="http://schemas.microsoft.com/office/drawing/2014/main" id="{D826D7E7-33E0-7C92-A9C1-341EA5CAD44A}"/>
            </a:ext>
          </a:extLst>
        </xdr:cNvPr>
        <xdr:cNvSpPr txBox="1"/>
      </xdr:nvSpPr>
      <xdr:spPr bwMode="auto">
        <a:xfrm>
          <a:off x="8161400"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66" name="Text Box 58">
          <a:extLst>
            <a:ext uri="{FF2B5EF4-FFF2-40B4-BE49-F238E27FC236}">
              <a16:creationId xmlns:a16="http://schemas.microsoft.com/office/drawing/2014/main" id="{A4329DDD-4F4D-5A0D-ADBD-BD7B468246FC}"/>
            </a:ext>
          </a:extLst>
        </xdr:cNvPr>
        <xdr:cNvSpPr txBox="1"/>
      </xdr:nvSpPr>
      <xdr:spPr bwMode="auto">
        <a:xfrm>
          <a:off x="1161380" y="10782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7" name="Text Box 59">
          <a:extLst>
            <a:ext uri="{FF2B5EF4-FFF2-40B4-BE49-F238E27FC236}">
              <a16:creationId xmlns:a16="http://schemas.microsoft.com/office/drawing/2014/main" id="{F275472B-F405-8D08-C8B3-D812E51EA05B}"/>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68" name="Text Box 60">
          <a:extLst>
            <a:ext uri="{FF2B5EF4-FFF2-40B4-BE49-F238E27FC236}">
              <a16:creationId xmlns:a16="http://schemas.microsoft.com/office/drawing/2014/main" id="{CF4EE181-DE88-C6A8-B2C2-A8FBC8D77BAD}"/>
            </a:ext>
          </a:extLst>
        </xdr:cNvPr>
        <xdr:cNvSpPr txBox="1"/>
      </xdr:nvSpPr>
      <xdr:spPr bwMode="auto">
        <a:xfrm>
          <a:off x="8247013"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9" name="Text Box 61">
          <a:extLst>
            <a:ext uri="{FF2B5EF4-FFF2-40B4-BE49-F238E27FC236}">
              <a16:creationId xmlns:a16="http://schemas.microsoft.com/office/drawing/2014/main" id="{B8A1F81A-34D0-B49B-1119-E6399D1D2D42}"/>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70" name="Text Box 62">
          <a:extLst>
            <a:ext uri="{FF2B5EF4-FFF2-40B4-BE49-F238E27FC236}">
              <a16:creationId xmlns:a16="http://schemas.microsoft.com/office/drawing/2014/main" id="{5CF3990D-7BE5-0215-BA63-CF4302AF6975}"/>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71" name="Text Box 51">
          <a:extLst>
            <a:ext uri="{FF2B5EF4-FFF2-40B4-BE49-F238E27FC236}">
              <a16:creationId xmlns:a16="http://schemas.microsoft.com/office/drawing/2014/main" id="{95501592-BB8B-FFBD-133C-7C3CDA6AB41A}"/>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2" name="Text Box 53">
          <a:extLst>
            <a:ext uri="{FF2B5EF4-FFF2-40B4-BE49-F238E27FC236}">
              <a16:creationId xmlns:a16="http://schemas.microsoft.com/office/drawing/2014/main" id="{EF18F929-D37B-8B7B-BE9A-394EFE273392}"/>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3" name="Text Box 54">
          <a:extLst>
            <a:ext uri="{FF2B5EF4-FFF2-40B4-BE49-F238E27FC236}">
              <a16:creationId xmlns:a16="http://schemas.microsoft.com/office/drawing/2014/main" id="{70802C47-B3D1-0A44-1125-958F85BC9E03}"/>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74" name="Text Box 55">
          <a:extLst>
            <a:ext uri="{FF2B5EF4-FFF2-40B4-BE49-F238E27FC236}">
              <a16:creationId xmlns:a16="http://schemas.microsoft.com/office/drawing/2014/main" id="{B069BFEF-97FE-4015-7454-A120398E2978}"/>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75" name="Text Box 57">
          <a:extLst>
            <a:ext uri="{FF2B5EF4-FFF2-40B4-BE49-F238E27FC236}">
              <a16:creationId xmlns:a16="http://schemas.microsoft.com/office/drawing/2014/main" id="{F3212733-6992-9BFC-E016-185A366542CB}"/>
            </a:ext>
          </a:extLst>
        </xdr:cNvPr>
        <xdr:cNvSpPr txBox="1"/>
      </xdr:nvSpPr>
      <xdr:spPr bwMode="auto">
        <a:xfrm>
          <a:off x="8161400"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76" name="Text Box 58">
          <a:extLst>
            <a:ext uri="{FF2B5EF4-FFF2-40B4-BE49-F238E27FC236}">
              <a16:creationId xmlns:a16="http://schemas.microsoft.com/office/drawing/2014/main" id="{6A66096D-62E6-1045-0FE8-DB57F2016BEB}"/>
            </a:ext>
          </a:extLst>
        </xdr:cNvPr>
        <xdr:cNvSpPr txBox="1"/>
      </xdr:nvSpPr>
      <xdr:spPr bwMode="auto">
        <a:xfrm>
          <a:off x="1161380" y="10782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77" name="Text Box 59">
          <a:extLst>
            <a:ext uri="{FF2B5EF4-FFF2-40B4-BE49-F238E27FC236}">
              <a16:creationId xmlns:a16="http://schemas.microsoft.com/office/drawing/2014/main" id="{55D6333A-AAE2-1770-49D4-CD57AB257EE4}"/>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78" name="Text Box 60">
          <a:extLst>
            <a:ext uri="{FF2B5EF4-FFF2-40B4-BE49-F238E27FC236}">
              <a16:creationId xmlns:a16="http://schemas.microsoft.com/office/drawing/2014/main" id="{EB28BF26-AA69-2145-66E6-94CA3B4F4616}"/>
            </a:ext>
          </a:extLst>
        </xdr:cNvPr>
        <xdr:cNvSpPr txBox="1"/>
      </xdr:nvSpPr>
      <xdr:spPr bwMode="auto">
        <a:xfrm>
          <a:off x="8247013"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79" name="Text Box 61">
          <a:extLst>
            <a:ext uri="{FF2B5EF4-FFF2-40B4-BE49-F238E27FC236}">
              <a16:creationId xmlns:a16="http://schemas.microsoft.com/office/drawing/2014/main" id="{A68E7B06-119A-236A-A3D9-028E2EC31CF7}"/>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80" name="Text Box 62">
          <a:extLst>
            <a:ext uri="{FF2B5EF4-FFF2-40B4-BE49-F238E27FC236}">
              <a16:creationId xmlns:a16="http://schemas.microsoft.com/office/drawing/2014/main" id="{31FA360B-A726-2C22-EBB7-5A4116A396DB}"/>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81" name="Text Box 51">
          <a:extLst>
            <a:ext uri="{FF2B5EF4-FFF2-40B4-BE49-F238E27FC236}">
              <a16:creationId xmlns:a16="http://schemas.microsoft.com/office/drawing/2014/main" id="{E43441C7-E357-F7D9-6D66-A386BABD7A90}"/>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2" name="Text Box 53">
          <a:extLst>
            <a:ext uri="{FF2B5EF4-FFF2-40B4-BE49-F238E27FC236}">
              <a16:creationId xmlns:a16="http://schemas.microsoft.com/office/drawing/2014/main" id="{25877F89-D567-A52E-BA58-1860451F82BB}"/>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3" name="Text Box 54">
          <a:extLst>
            <a:ext uri="{FF2B5EF4-FFF2-40B4-BE49-F238E27FC236}">
              <a16:creationId xmlns:a16="http://schemas.microsoft.com/office/drawing/2014/main" id="{10F7DA10-3B0A-304B-3EC2-552E6C06EC04}"/>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84" name="Text Box 55">
          <a:extLst>
            <a:ext uri="{FF2B5EF4-FFF2-40B4-BE49-F238E27FC236}">
              <a16:creationId xmlns:a16="http://schemas.microsoft.com/office/drawing/2014/main" id="{354413BB-D55C-0D01-B00E-C20F1B118C26}"/>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85" name="Text Box 57">
          <a:extLst>
            <a:ext uri="{FF2B5EF4-FFF2-40B4-BE49-F238E27FC236}">
              <a16:creationId xmlns:a16="http://schemas.microsoft.com/office/drawing/2014/main" id="{EFCB0254-CD67-810D-524C-327ACD296CF6}"/>
            </a:ext>
          </a:extLst>
        </xdr:cNvPr>
        <xdr:cNvSpPr txBox="1"/>
      </xdr:nvSpPr>
      <xdr:spPr bwMode="auto">
        <a:xfrm>
          <a:off x="8161400"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86" name="Text Box 58">
          <a:extLst>
            <a:ext uri="{FF2B5EF4-FFF2-40B4-BE49-F238E27FC236}">
              <a16:creationId xmlns:a16="http://schemas.microsoft.com/office/drawing/2014/main" id="{8567F940-0BAE-D640-2DC9-86787B544614}"/>
            </a:ext>
          </a:extLst>
        </xdr:cNvPr>
        <xdr:cNvSpPr txBox="1"/>
      </xdr:nvSpPr>
      <xdr:spPr bwMode="auto">
        <a:xfrm>
          <a:off x="1161380" y="10782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7" name="Text Box 59">
          <a:extLst>
            <a:ext uri="{FF2B5EF4-FFF2-40B4-BE49-F238E27FC236}">
              <a16:creationId xmlns:a16="http://schemas.microsoft.com/office/drawing/2014/main" id="{E26D23FD-E430-B135-B654-2A61C990EFF6}"/>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88" name="Text Box 60">
          <a:extLst>
            <a:ext uri="{FF2B5EF4-FFF2-40B4-BE49-F238E27FC236}">
              <a16:creationId xmlns:a16="http://schemas.microsoft.com/office/drawing/2014/main" id="{71C0409E-2629-CBD3-9AAE-94F793A76D46}"/>
            </a:ext>
          </a:extLst>
        </xdr:cNvPr>
        <xdr:cNvSpPr txBox="1"/>
      </xdr:nvSpPr>
      <xdr:spPr bwMode="auto">
        <a:xfrm>
          <a:off x="8247013"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9" name="Text Box 61">
          <a:extLst>
            <a:ext uri="{FF2B5EF4-FFF2-40B4-BE49-F238E27FC236}">
              <a16:creationId xmlns:a16="http://schemas.microsoft.com/office/drawing/2014/main" id="{EA22AC2F-39A3-0730-7AB3-1700F756A79F}"/>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90" name="Text Box 62">
          <a:extLst>
            <a:ext uri="{FF2B5EF4-FFF2-40B4-BE49-F238E27FC236}">
              <a16:creationId xmlns:a16="http://schemas.microsoft.com/office/drawing/2014/main" id="{35D8B5F4-6346-2E62-4377-1C302062B5DF}"/>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0.211.47.136\30\&#38263;&#23551;&#31119;&#31049;&#35506;\&#20027;&#31649;&#25991;&#26360;&#65288;&#20491;&#21029;&#30340;&#20107;&#38917;&#65289;_&#20171;&#35703;&#20445;&#38522;&#20418;\03_&#20171;&#35703;&#20445;&#38522;&#12469;&#12540;&#12499;&#12473;&#20107;&#26989;&#25152;&#38306;&#20418;\01_&#20107;&#26989;&#25152;&#38306;&#20418;&#65288;&#65403;&#65392;&#65419;&#65438;&#65405;&#38306;&#20418;&#12539;&#25351;&#23566;&#30435;&#30563;\01_&#25351;&#23566;&#12539;&#30435;&#30563;&#38306;&#20418;\01_&#23455;&#22320;&#25351;&#23566;\&#9733;&#33258;&#24049;&#28857;&#26908;&#12471;&#12540;&#12488;&#19968;&#24335;\&#9734;&#9733;&#26085;&#30000;&#24066;&#29256;&#12288;R6&#22577;&#37228;&#25913;&#23450;&#24460;\02_&#35469;&#30693;&#30151;&#23550;&#24540;&#22411;&#20849;&#21516;&#29983;&#27963;&#20171;&#35703;\02_&#35469;&#30693;&#30151;&#23550;&#24540;&#22411;&#20849;&#21516;&#29983;&#27963;&#20171;&#35703;&#65288;&#22577;&#37228;&#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05認知症対応型共同生活介護費"/>
      <sheetName val="調査対象選定"/>
    </sheetNames>
    <sheetDataSet>
      <sheetData sheetId="0"/>
      <sheetData sheetId="1">
        <row r="1">
          <cell r="A1" t="str">
            <v>調査対象</v>
          </cell>
          <cell r="B1" t="str">
            <v>加算減算項目</v>
          </cell>
        </row>
        <row r="2">
          <cell r="A2" t="str">
            <v>○</v>
          </cell>
          <cell r="B2" t="str">
            <v xml:space="preserve">人員基準欠如減算
</v>
          </cell>
        </row>
        <row r="3">
          <cell r="A3" t="str">
            <v>○</v>
          </cell>
          <cell r="B3" t="str">
            <v xml:space="preserve">定員超過利用減算
</v>
          </cell>
        </row>
        <row r="4">
          <cell r="A4" t="str">
            <v>○</v>
          </cell>
          <cell r="B4" t="str">
            <v>夜勤減算</v>
          </cell>
        </row>
        <row r="5">
          <cell r="A5" t="str">
            <v>○</v>
          </cell>
          <cell r="B5" t="str">
            <v>身体拘束廃止未実施減算</v>
          </cell>
        </row>
        <row r="6">
          <cell r="A6" t="str">
            <v>○</v>
          </cell>
          <cell r="B6" t="str">
            <v>高齢者虐待防止措置未実施減算</v>
          </cell>
        </row>
        <row r="7">
          <cell r="A7" t="str">
            <v>○</v>
          </cell>
          <cell r="B7" t="str">
            <v>業務継続計画未策定減算</v>
          </cell>
        </row>
        <row r="8">
          <cell r="A8" t="str">
            <v>○</v>
          </cell>
          <cell r="B8" t="str">
            <v>３ユニットで夜勤を行う職員の員数を２人以上とする場合</v>
          </cell>
        </row>
        <row r="9">
          <cell r="A9" t="str">
            <v>○</v>
          </cell>
          <cell r="B9" t="str">
            <v>夜間支援体制加算（Ⅰ）</v>
          </cell>
        </row>
        <row r="10">
          <cell r="A10" t="str">
            <v>○</v>
          </cell>
          <cell r="B10" t="str">
            <v>夜間支援体制加算（Ⅱ）</v>
          </cell>
        </row>
        <row r="11">
          <cell r="A11" t="str">
            <v>○</v>
          </cell>
          <cell r="B11" t="str">
            <v>認知症行動・心理症状緊急対応加算</v>
          </cell>
        </row>
        <row r="12">
          <cell r="A12" t="str">
            <v>○</v>
          </cell>
          <cell r="B12" t="str">
            <v>若年性認知症利用者受入加算</v>
          </cell>
        </row>
        <row r="13">
          <cell r="A13" t="str">
            <v>○</v>
          </cell>
          <cell r="B13" t="str">
            <v>入院時費用</v>
          </cell>
        </row>
        <row r="14">
          <cell r="A14" t="str">
            <v>○</v>
          </cell>
          <cell r="B14" t="str">
            <v>看取り介護加算</v>
          </cell>
        </row>
        <row r="15">
          <cell r="A15" t="str">
            <v>○</v>
          </cell>
          <cell r="B15" t="str">
            <v>初期加算</v>
          </cell>
        </row>
        <row r="16">
          <cell r="A16" t="str">
            <v>○</v>
          </cell>
          <cell r="B16" t="str">
            <v>協力医療機関連携加算</v>
          </cell>
        </row>
        <row r="17">
          <cell r="A17" t="str">
            <v>○</v>
          </cell>
          <cell r="B17" t="str">
            <v xml:space="preserve">医療連携体制加算（Ⅰ）イ
</v>
          </cell>
        </row>
        <row r="18">
          <cell r="A18" t="str">
            <v>○</v>
          </cell>
          <cell r="B18" t="str">
            <v xml:space="preserve">医療連携体制加算（Ⅰ）ロ
</v>
          </cell>
        </row>
        <row r="19">
          <cell r="A19" t="str">
            <v>○</v>
          </cell>
          <cell r="B19" t="str">
            <v xml:space="preserve">医療連携体制加算（Ⅰ）ハ
</v>
          </cell>
        </row>
        <row r="20">
          <cell r="A20" t="str">
            <v>○</v>
          </cell>
          <cell r="B20" t="str">
            <v xml:space="preserve">医療連携体制加算（Ⅱ）
</v>
          </cell>
        </row>
        <row r="21">
          <cell r="A21" t="str">
            <v>○</v>
          </cell>
          <cell r="B21" t="str">
            <v xml:space="preserve">退居時情報提供加算
</v>
          </cell>
        </row>
        <row r="22">
          <cell r="A22" t="str">
            <v>○</v>
          </cell>
          <cell r="B22" t="str">
            <v>退居時相談援助加算</v>
          </cell>
        </row>
        <row r="23">
          <cell r="A23" t="str">
            <v>○</v>
          </cell>
          <cell r="B23" t="str">
            <v>認知症専門ケア加算（Ⅰ）</v>
          </cell>
        </row>
        <row r="24">
          <cell r="A24" t="str">
            <v>○</v>
          </cell>
          <cell r="B24" t="str">
            <v>認知症専門ケア加算（Ⅱ）</v>
          </cell>
        </row>
        <row r="25">
          <cell r="A25" t="str">
            <v>○</v>
          </cell>
          <cell r="B25" t="str">
            <v xml:space="preserve">認知症チームケア推進加算（Ⅰ）
</v>
          </cell>
        </row>
        <row r="26">
          <cell r="A26" t="str">
            <v>○</v>
          </cell>
          <cell r="B26" t="str">
            <v>認知症チームケア推進加算（Ⅱ）</v>
          </cell>
        </row>
        <row r="27">
          <cell r="A27" t="str">
            <v>○</v>
          </cell>
          <cell r="B27" t="str">
            <v>生活機能向上連携加算（Ⅰ）</v>
          </cell>
        </row>
        <row r="28">
          <cell r="A28" t="str">
            <v>○</v>
          </cell>
          <cell r="B28" t="str">
            <v>生活機能向上連携加算（Ⅱ）</v>
          </cell>
        </row>
        <row r="29">
          <cell r="A29" t="str">
            <v>○</v>
          </cell>
          <cell r="B29" t="str">
            <v>栄養管理体制加算</v>
          </cell>
        </row>
        <row r="30">
          <cell r="A30" t="str">
            <v>○</v>
          </cell>
          <cell r="B30" t="str">
            <v>口腔衛生管理体制加算</v>
          </cell>
        </row>
        <row r="31">
          <cell r="A31" t="str">
            <v>○</v>
          </cell>
          <cell r="B31" t="str">
            <v>科学的介護推進体制加算</v>
          </cell>
        </row>
        <row r="32">
          <cell r="A32" t="str">
            <v>○</v>
          </cell>
          <cell r="B32" t="str">
            <v xml:space="preserve">口腔・栄養スクリーニング加算
</v>
          </cell>
        </row>
        <row r="33">
          <cell r="A33" t="str">
            <v>○</v>
          </cell>
          <cell r="B33" t="str">
            <v xml:space="preserve">科学的介護推進体制加算
</v>
          </cell>
        </row>
        <row r="34">
          <cell r="A34" t="str">
            <v>○</v>
          </cell>
          <cell r="B34" t="str">
            <v>高齢者施設等感染対策向上加算（Ⅰ）</v>
          </cell>
        </row>
        <row r="35">
          <cell r="A35" t="str">
            <v>○</v>
          </cell>
          <cell r="B35" t="str">
            <v>高齢者施設等感染対策向上加算（Ⅱ）</v>
          </cell>
        </row>
        <row r="36">
          <cell r="A36" t="str">
            <v>○</v>
          </cell>
          <cell r="B36" t="str">
            <v>新興感染症等施設療養費</v>
          </cell>
        </row>
        <row r="37">
          <cell r="A37" t="str">
            <v>○</v>
          </cell>
          <cell r="B37" t="str">
            <v xml:space="preserve">生産性向上推進体制加算（Ⅰ）
</v>
          </cell>
        </row>
        <row r="38">
          <cell r="A38" t="str">
            <v>○</v>
          </cell>
          <cell r="B38" t="str">
            <v xml:space="preserve">生産性向上推進体制加算（Ⅱ）
</v>
          </cell>
        </row>
        <row r="39">
          <cell r="A39" t="str">
            <v>○</v>
          </cell>
          <cell r="B39" t="str">
            <v>サービス提供体制強化加算（Ⅰ）</v>
          </cell>
        </row>
        <row r="40">
          <cell r="A40" t="str">
            <v>○</v>
          </cell>
          <cell r="B40" t="str">
            <v>サービス提供体制強化加算（Ⅱ）</v>
          </cell>
        </row>
        <row r="41">
          <cell r="A41" t="str">
            <v>○</v>
          </cell>
          <cell r="B41" t="str">
            <v>サービス提供体制強化加算（Ⅲ）</v>
          </cell>
        </row>
        <row r="42">
          <cell r="A42" t="str">
            <v>○</v>
          </cell>
          <cell r="B42" t="str">
            <v>介護職員等処遇改善加算（Ⅰ）</v>
          </cell>
        </row>
        <row r="43">
          <cell r="A43" t="str">
            <v>○</v>
          </cell>
          <cell r="B43" t="str">
            <v>介護職員等処遇改善加算（Ⅱ）</v>
          </cell>
        </row>
        <row r="44">
          <cell r="A44" t="str">
            <v>○</v>
          </cell>
          <cell r="B44" t="str">
            <v>介護職員等処遇改善加算（Ⅲ）</v>
          </cell>
        </row>
        <row r="45">
          <cell r="A45" t="str">
            <v>○</v>
          </cell>
          <cell r="B45" t="str">
            <v>介護職員等処遇改善加算（Ⅳ）</v>
          </cell>
        </row>
        <row r="46">
          <cell r="A46" t="str">
            <v>○</v>
          </cell>
          <cell r="B46" t="str">
            <v>介護職員等処遇改善加算（Ⅴ）(1)</v>
          </cell>
        </row>
        <row r="47">
          <cell r="A47" t="str">
            <v>○</v>
          </cell>
          <cell r="B47" t="str">
            <v>介護職員等処遇改善加算（Ⅴ）(2)</v>
          </cell>
        </row>
        <row r="48">
          <cell r="A48" t="str">
            <v>○</v>
          </cell>
          <cell r="B48" t="str">
            <v>介護職員等処遇改善加算（Ⅴ）(3)</v>
          </cell>
        </row>
        <row r="49">
          <cell r="A49" t="str">
            <v>○</v>
          </cell>
          <cell r="B49" t="str">
            <v>介護職員等処遇改善加算（Ⅴ）(4)</v>
          </cell>
        </row>
        <row r="50">
          <cell r="A50" t="str">
            <v>○</v>
          </cell>
          <cell r="B50" t="str">
            <v>介護職員等処遇改善加算（Ⅴ）(5)</v>
          </cell>
        </row>
        <row r="51">
          <cell r="A51" t="str">
            <v>○</v>
          </cell>
          <cell r="B51" t="str">
            <v>介護職員等処遇改善加算（Ⅴ）(6)</v>
          </cell>
        </row>
        <row r="52">
          <cell r="A52" t="str">
            <v>○</v>
          </cell>
          <cell r="B52" t="str">
            <v>介護職員等処遇改善加算（Ⅴ）(7)</v>
          </cell>
        </row>
        <row r="53">
          <cell r="A53" t="str">
            <v>○</v>
          </cell>
          <cell r="B53" t="str">
            <v>介護職員等処遇改善加算（Ⅴ）(8)</v>
          </cell>
        </row>
        <row r="54">
          <cell r="A54" t="str">
            <v>○</v>
          </cell>
          <cell r="B54" t="str">
            <v>介護職員等処遇改善加算（Ⅴ）(9)</v>
          </cell>
        </row>
        <row r="55">
          <cell r="A55" t="str">
            <v>○</v>
          </cell>
          <cell r="B55" t="str">
            <v>介護職員等処遇改善加算（Ⅴ）(10)</v>
          </cell>
        </row>
        <row r="56">
          <cell r="A56" t="str">
            <v>○</v>
          </cell>
          <cell r="B56" t="str">
            <v>介護職員等処遇改善加算（Ⅴ）(11)</v>
          </cell>
        </row>
        <row r="57">
          <cell r="A57" t="str">
            <v>○</v>
          </cell>
          <cell r="B57" t="str">
            <v>介護職員等処遇改善加算（Ⅴ）(12)</v>
          </cell>
        </row>
        <row r="58">
          <cell r="A58" t="str">
            <v>○</v>
          </cell>
          <cell r="B58" t="str">
            <v>介護職員等処遇改善加算（Ⅴ）(13)</v>
          </cell>
        </row>
        <row r="59">
          <cell r="A59" t="str">
            <v>○</v>
          </cell>
          <cell r="B59" t="str">
            <v>介護職員等処遇改善加算（Ⅴ）(14)</v>
          </cell>
        </row>
        <row r="60">
          <cell r="B60" t="str">
            <v>.</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C27"/>
  <sheetViews>
    <sheetView tabSelected="1" zoomScale="115" zoomScaleNormal="115" workbookViewId="0">
      <selection activeCell="F20" sqref="F20"/>
    </sheetView>
  </sheetViews>
  <sheetFormatPr defaultRowHeight="13.5" x14ac:dyDescent="0.15"/>
  <cols>
    <col min="1" max="16384" width="9" style="238"/>
  </cols>
  <sheetData>
    <row r="1" spans="1:3" x14ac:dyDescent="0.15">
      <c r="A1" s="238" t="s">
        <v>1136</v>
      </c>
    </row>
    <row r="2" spans="1:3" ht="8.25" customHeight="1" x14ac:dyDescent="0.15"/>
    <row r="3" spans="1:3" x14ac:dyDescent="0.15">
      <c r="A3" s="238" t="s">
        <v>553</v>
      </c>
      <c r="C3" s="238" t="s">
        <v>763</v>
      </c>
    </row>
    <row r="4" spans="1:3" x14ac:dyDescent="0.15">
      <c r="C4" s="238" t="s">
        <v>764</v>
      </c>
    </row>
    <row r="5" spans="1:3" x14ac:dyDescent="0.15">
      <c r="C5" s="238" t="s">
        <v>765</v>
      </c>
    </row>
    <row r="6" spans="1:3" x14ac:dyDescent="0.15">
      <c r="C6" s="238" t="s">
        <v>766</v>
      </c>
    </row>
    <row r="8" spans="1:3" ht="8.25" customHeight="1" x14ac:dyDescent="0.15"/>
    <row r="9" spans="1:3" x14ac:dyDescent="0.15">
      <c r="A9" s="238" t="s">
        <v>554</v>
      </c>
      <c r="C9" s="238" t="s">
        <v>767</v>
      </c>
    </row>
    <row r="10" spans="1:3" x14ac:dyDescent="0.15">
      <c r="C10" s="238" t="s">
        <v>555</v>
      </c>
    </row>
    <row r="11" spans="1:3" x14ac:dyDescent="0.15">
      <c r="C11" s="238" t="s">
        <v>556</v>
      </c>
    </row>
    <row r="12" spans="1:3" x14ac:dyDescent="0.15">
      <c r="C12" s="238" t="s">
        <v>557</v>
      </c>
    </row>
    <row r="13" spans="1:3" x14ac:dyDescent="0.15">
      <c r="C13" s="238" t="s">
        <v>768</v>
      </c>
    </row>
    <row r="14" spans="1:3" x14ac:dyDescent="0.15">
      <c r="C14" s="238" t="s">
        <v>769</v>
      </c>
    </row>
    <row r="16" spans="1:3" ht="8.25" customHeight="1" x14ac:dyDescent="0.15"/>
    <row r="17" spans="1:3" x14ac:dyDescent="0.15">
      <c r="A17" s="238" t="s">
        <v>558</v>
      </c>
      <c r="C17" s="238" t="s">
        <v>1137</v>
      </c>
    </row>
    <row r="18" spans="1:3" x14ac:dyDescent="0.15">
      <c r="C18" s="238" t="s">
        <v>770</v>
      </c>
    </row>
    <row r="19" spans="1:3" x14ac:dyDescent="0.15">
      <c r="C19" s="238" t="s">
        <v>771</v>
      </c>
    </row>
    <row r="21" spans="1:3" ht="8.25" customHeight="1" x14ac:dyDescent="0.15"/>
    <row r="22" spans="1:3" x14ac:dyDescent="0.15">
      <c r="A22" s="238" t="s">
        <v>559</v>
      </c>
      <c r="C22" s="238" t="s">
        <v>562</v>
      </c>
    </row>
    <row r="23" spans="1:3" x14ac:dyDescent="0.15">
      <c r="C23" s="238" t="s">
        <v>560</v>
      </c>
    </row>
    <row r="25" spans="1:3" ht="8.25" customHeight="1" x14ac:dyDescent="0.15"/>
    <row r="26" spans="1:3" x14ac:dyDescent="0.15">
      <c r="A26" s="238" t="s">
        <v>561</v>
      </c>
      <c r="C26" s="238" t="s">
        <v>772</v>
      </c>
    </row>
    <row r="27" spans="1:3" x14ac:dyDescent="0.15">
      <c r="C27" s="238" t="s">
        <v>773</v>
      </c>
    </row>
  </sheetData>
  <phoneticPr fontId="4"/>
  <pageMargins left="0.70866141732283472" right="0.70866141732283472" top="0.74803149606299213" bottom="0.74803149606299213" header="0.31496062992125984" footer="0.31496062992125984"/>
  <pageSetup paperSize="9" orientation="landscape"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AK78"/>
  <sheetViews>
    <sheetView view="pageBreakPreview" topLeftCell="A37" zoomScale="115" zoomScaleNormal="100" zoomScaleSheetLayoutView="115" workbookViewId="0">
      <selection activeCell="I58" sqref="I58:Z58"/>
    </sheetView>
  </sheetViews>
  <sheetFormatPr defaultColWidth="3.5" defaultRowHeight="13.5" x14ac:dyDescent="0.15"/>
  <cols>
    <col min="1" max="1" width="3.5" style="119"/>
    <col min="2" max="2" width="3" style="155" customWidth="1"/>
    <col min="3" max="7" width="3.5" style="119"/>
    <col min="8" max="8" width="2.5" style="119" customWidth="1"/>
    <col min="9" max="16384" width="3.5" style="119"/>
  </cols>
  <sheetData>
    <row r="1" spans="2:27" s="213" customFormat="1" x14ac:dyDescent="0.4"/>
    <row r="2" spans="2:27" s="213" customFormat="1" x14ac:dyDescent="0.4">
      <c r="B2" s="213" t="s">
        <v>1036</v>
      </c>
      <c r="AA2" s="77" t="s">
        <v>687</v>
      </c>
    </row>
    <row r="3" spans="2:27" s="213" customFormat="1" ht="8.25" customHeight="1" x14ac:dyDescent="0.4"/>
    <row r="4" spans="2:27" s="213" customFormat="1" x14ac:dyDescent="0.4">
      <c r="B4" s="892" t="s">
        <v>688</v>
      </c>
      <c r="C4" s="892"/>
      <c r="D4" s="892"/>
      <c r="E4" s="892"/>
      <c r="F4" s="892"/>
      <c r="G4" s="892"/>
      <c r="H4" s="892"/>
      <c r="I4" s="892"/>
      <c r="J4" s="892"/>
      <c r="K4" s="892"/>
      <c r="L4" s="892"/>
      <c r="M4" s="892"/>
      <c r="N4" s="892"/>
      <c r="O4" s="892"/>
      <c r="P4" s="892"/>
      <c r="Q4" s="892"/>
      <c r="R4" s="892"/>
      <c r="S4" s="892"/>
      <c r="T4" s="892"/>
      <c r="U4" s="892"/>
      <c r="V4" s="892"/>
      <c r="W4" s="892"/>
      <c r="X4" s="892"/>
      <c r="Y4" s="892"/>
      <c r="Z4" s="892"/>
      <c r="AA4" s="892"/>
    </row>
    <row r="5" spans="2:27" s="213" customFormat="1" ht="6.75" customHeight="1" x14ac:dyDescent="0.4"/>
    <row r="6" spans="2:27" s="213" customFormat="1" ht="18.600000000000001" customHeight="1" x14ac:dyDescent="0.4">
      <c r="B6" s="922" t="s">
        <v>689</v>
      </c>
      <c r="C6" s="922"/>
      <c r="D6" s="922"/>
      <c r="E6" s="922"/>
      <c r="F6" s="922"/>
      <c r="G6" s="899"/>
      <c r="H6" s="900"/>
      <c r="I6" s="900"/>
      <c r="J6" s="900"/>
      <c r="K6" s="900"/>
      <c r="L6" s="900"/>
      <c r="M6" s="900"/>
      <c r="N6" s="900"/>
      <c r="O6" s="900"/>
      <c r="P6" s="900"/>
      <c r="Q6" s="900"/>
      <c r="R6" s="900"/>
      <c r="S6" s="900"/>
      <c r="T6" s="900"/>
      <c r="U6" s="900"/>
      <c r="V6" s="900"/>
      <c r="W6" s="900"/>
      <c r="X6" s="900"/>
      <c r="Y6" s="900"/>
      <c r="Z6" s="900"/>
      <c r="AA6" s="901"/>
    </row>
    <row r="7" spans="2:27" s="213" customFormat="1" ht="19.5" customHeight="1" x14ac:dyDescent="0.4">
      <c r="B7" s="922" t="s">
        <v>973</v>
      </c>
      <c r="C7" s="922"/>
      <c r="D7" s="922"/>
      <c r="E7" s="922"/>
      <c r="F7" s="922"/>
      <c r="G7" s="899"/>
      <c r="H7" s="900"/>
      <c r="I7" s="900"/>
      <c r="J7" s="900"/>
      <c r="K7" s="900"/>
      <c r="L7" s="900"/>
      <c r="M7" s="900"/>
      <c r="N7" s="900"/>
      <c r="O7" s="900"/>
      <c r="P7" s="900"/>
      <c r="Q7" s="900"/>
      <c r="R7" s="900"/>
      <c r="S7" s="900"/>
      <c r="T7" s="900"/>
      <c r="U7" s="900"/>
      <c r="V7" s="900"/>
      <c r="W7" s="900"/>
      <c r="X7" s="900"/>
      <c r="Y7" s="900"/>
      <c r="Z7" s="900"/>
      <c r="AA7" s="901"/>
    </row>
    <row r="8" spans="2:27" s="213" customFormat="1" ht="19.5" customHeight="1" x14ac:dyDescent="0.4">
      <c r="B8" s="899" t="s">
        <v>690</v>
      </c>
      <c r="C8" s="900"/>
      <c r="D8" s="900"/>
      <c r="E8" s="900"/>
      <c r="F8" s="901"/>
      <c r="G8" s="932" t="s">
        <v>1037</v>
      </c>
      <c r="H8" s="933"/>
      <c r="I8" s="933"/>
      <c r="J8" s="933"/>
      <c r="K8" s="933"/>
      <c r="L8" s="933"/>
      <c r="M8" s="933"/>
      <c r="N8" s="933"/>
      <c r="O8" s="933"/>
      <c r="P8" s="933"/>
      <c r="Q8" s="933"/>
      <c r="R8" s="933"/>
      <c r="S8" s="933"/>
      <c r="T8" s="933"/>
      <c r="U8" s="933"/>
      <c r="V8" s="933"/>
      <c r="W8" s="933"/>
      <c r="X8" s="933"/>
      <c r="Y8" s="933"/>
      <c r="Z8" s="933"/>
      <c r="AA8" s="934"/>
    </row>
    <row r="9" spans="2:27" ht="20.100000000000001" customHeight="1" x14ac:dyDescent="0.15">
      <c r="B9" s="902" t="s">
        <v>691</v>
      </c>
      <c r="C9" s="903"/>
      <c r="D9" s="903"/>
      <c r="E9" s="903"/>
      <c r="F9" s="903"/>
      <c r="G9" s="958" t="s">
        <v>692</v>
      </c>
      <c r="H9" s="958"/>
      <c r="I9" s="958"/>
      <c r="J9" s="958"/>
      <c r="K9" s="958"/>
      <c r="L9" s="958"/>
      <c r="M9" s="958"/>
      <c r="N9" s="958" t="s">
        <v>693</v>
      </c>
      <c r="O9" s="958"/>
      <c r="P9" s="958"/>
      <c r="Q9" s="958"/>
      <c r="R9" s="958"/>
      <c r="S9" s="958"/>
      <c r="T9" s="958"/>
      <c r="U9" s="958" t="s">
        <v>1038</v>
      </c>
      <c r="V9" s="958"/>
      <c r="W9" s="958"/>
      <c r="X9" s="958"/>
      <c r="Y9" s="958"/>
      <c r="Z9" s="958"/>
      <c r="AA9" s="958"/>
    </row>
    <row r="10" spans="2:27" ht="20.100000000000001" customHeight="1" x14ac:dyDescent="0.15">
      <c r="B10" s="905"/>
      <c r="C10" s="892"/>
      <c r="D10" s="892"/>
      <c r="E10" s="892"/>
      <c r="F10" s="892"/>
      <c r="G10" s="958" t="s">
        <v>1039</v>
      </c>
      <c r="H10" s="958"/>
      <c r="I10" s="958"/>
      <c r="J10" s="958"/>
      <c r="K10" s="958"/>
      <c r="L10" s="958"/>
      <c r="M10" s="958"/>
      <c r="N10" s="958" t="s">
        <v>1040</v>
      </c>
      <c r="O10" s="958"/>
      <c r="P10" s="958"/>
      <c r="Q10" s="958"/>
      <c r="R10" s="958"/>
      <c r="S10" s="958"/>
      <c r="T10" s="958"/>
      <c r="U10" s="958" t="s">
        <v>694</v>
      </c>
      <c r="V10" s="958"/>
      <c r="W10" s="958"/>
      <c r="X10" s="958"/>
      <c r="Y10" s="958"/>
      <c r="Z10" s="958"/>
      <c r="AA10" s="958"/>
    </row>
    <row r="11" spans="2:27" ht="20.100000000000001" customHeight="1" x14ac:dyDescent="0.15">
      <c r="B11" s="905"/>
      <c r="C11" s="892"/>
      <c r="D11" s="892"/>
      <c r="E11" s="892"/>
      <c r="F11" s="892"/>
      <c r="G11" s="958" t="s">
        <v>1041</v>
      </c>
      <c r="H11" s="958"/>
      <c r="I11" s="958"/>
      <c r="J11" s="958"/>
      <c r="K11" s="958"/>
      <c r="L11" s="958"/>
      <c r="M11" s="958"/>
      <c r="N11" s="958" t="s">
        <v>1042</v>
      </c>
      <c r="O11" s="958"/>
      <c r="P11" s="958"/>
      <c r="Q11" s="958"/>
      <c r="R11" s="958"/>
      <c r="S11" s="958"/>
      <c r="T11" s="958"/>
      <c r="U11" s="958" t="s">
        <v>1043</v>
      </c>
      <c r="V11" s="958"/>
      <c r="W11" s="958"/>
      <c r="X11" s="958"/>
      <c r="Y11" s="958"/>
      <c r="Z11" s="958"/>
      <c r="AA11" s="958"/>
    </row>
    <row r="12" spans="2:27" ht="20.100000000000001" customHeight="1" x14ac:dyDescent="0.15">
      <c r="B12" s="905"/>
      <c r="C12" s="892"/>
      <c r="D12" s="892"/>
      <c r="E12" s="892"/>
      <c r="F12" s="892"/>
      <c r="G12" s="958" t="s">
        <v>695</v>
      </c>
      <c r="H12" s="958"/>
      <c r="I12" s="958"/>
      <c r="J12" s="958"/>
      <c r="K12" s="958"/>
      <c r="L12" s="958"/>
      <c r="M12" s="958"/>
      <c r="N12" s="958" t="s">
        <v>696</v>
      </c>
      <c r="O12" s="958"/>
      <c r="P12" s="958"/>
      <c r="Q12" s="958"/>
      <c r="R12" s="958"/>
      <c r="S12" s="958"/>
      <c r="T12" s="958"/>
      <c r="U12" s="959" t="s">
        <v>697</v>
      </c>
      <c r="V12" s="959"/>
      <c r="W12" s="959"/>
      <c r="X12" s="959"/>
      <c r="Y12" s="959"/>
      <c r="Z12" s="959"/>
      <c r="AA12" s="959"/>
    </row>
    <row r="13" spans="2:27" ht="20.100000000000001" customHeight="1" x14ac:dyDescent="0.15">
      <c r="B13" s="905"/>
      <c r="C13" s="892"/>
      <c r="D13" s="892"/>
      <c r="E13" s="892"/>
      <c r="F13" s="892"/>
      <c r="G13" s="958" t="s">
        <v>698</v>
      </c>
      <c r="H13" s="958"/>
      <c r="I13" s="958"/>
      <c r="J13" s="958"/>
      <c r="K13" s="958"/>
      <c r="L13" s="958"/>
      <c r="M13" s="958"/>
      <c r="N13" s="958" t="s">
        <v>1044</v>
      </c>
      <c r="O13" s="958"/>
      <c r="P13" s="958"/>
      <c r="Q13" s="958"/>
      <c r="R13" s="958"/>
      <c r="S13" s="958"/>
      <c r="T13" s="958"/>
      <c r="U13" s="959" t="s">
        <v>1045</v>
      </c>
      <c r="V13" s="959"/>
      <c r="W13" s="959"/>
      <c r="X13" s="959"/>
      <c r="Y13" s="959"/>
      <c r="Z13" s="959"/>
      <c r="AA13" s="959"/>
    </row>
    <row r="14" spans="2:27" ht="20.100000000000001" customHeight="1" x14ac:dyDescent="0.15">
      <c r="B14" s="941"/>
      <c r="C14" s="942"/>
      <c r="D14" s="942"/>
      <c r="E14" s="942"/>
      <c r="F14" s="942"/>
      <c r="G14" s="958" t="s">
        <v>1046</v>
      </c>
      <c r="H14" s="958"/>
      <c r="I14" s="958"/>
      <c r="J14" s="958"/>
      <c r="K14" s="958"/>
      <c r="L14" s="958"/>
      <c r="M14" s="958"/>
      <c r="N14" s="958"/>
      <c r="O14" s="958"/>
      <c r="P14" s="958"/>
      <c r="Q14" s="958"/>
      <c r="R14" s="958"/>
      <c r="S14" s="958"/>
      <c r="T14" s="958"/>
      <c r="U14" s="959"/>
      <c r="V14" s="959"/>
      <c r="W14" s="959"/>
      <c r="X14" s="959"/>
      <c r="Y14" s="959"/>
      <c r="Z14" s="959"/>
      <c r="AA14" s="959"/>
    </row>
    <row r="15" spans="2:27" ht="20.25" customHeight="1" x14ac:dyDescent="0.15">
      <c r="B15" s="899" t="s">
        <v>699</v>
      </c>
      <c r="C15" s="900"/>
      <c r="D15" s="900"/>
      <c r="E15" s="900"/>
      <c r="F15" s="901"/>
      <c r="G15" s="938" t="s">
        <v>1047</v>
      </c>
      <c r="H15" s="939"/>
      <c r="I15" s="939"/>
      <c r="J15" s="939"/>
      <c r="K15" s="939"/>
      <c r="L15" s="939"/>
      <c r="M15" s="939"/>
      <c r="N15" s="939"/>
      <c r="O15" s="939"/>
      <c r="P15" s="939"/>
      <c r="Q15" s="939"/>
      <c r="R15" s="939"/>
      <c r="S15" s="939"/>
      <c r="T15" s="939"/>
      <c r="U15" s="939"/>
      <c r="V15" s="939"/>
      <c r="W15" s="939"/>
      <c r="X15" s="939"/>
      <c r="Y15" s="939"/>
      <c r="Z15" s="939"/>
      <c r="AA15" s="940"/>
    </row>
    <row r="16" spans="2:27" s="213" customFormat="1" ht="9" customHeight="1" x14ac:dyDescent="0.4"/>
    <row r="17" spans="2:27" s="213" customFormat="1" ht="17.25" customHeight="1" x14ac:dyDescent="0.4">
      <c r="B17" s="213" t="s">
        <v>700</v>
      </c>
    </row>
    <row r="18" spans="2:27" s="213" customFormat="1" ht="6" customHeight="1" x14ac:dyDescent="0.4">
      <c r="B18" s="209"/>
      <c r="C18" s="210"/>
      <c r="D18" s="210"/>
      <c r="E18" s="210"/>
      <c r="F18" s="210"/>
      <c r="G18" s="210"/>
      <c r="H18" s="210"/>
      <c r="I18" s="210"/>
      <c r="J18" s="210"/>
      <c r="K18" s="210"/>
      <c r="L18" s="210"/>
      <c r="M18" s="210"/>
      <c r="N18" s="210"/>
      <c r="O18" s="210"/>
      <c r="P18" s="210"/>
      <c r="Q18" s="210"/>
      <c r="R18" s="210"/>
      <c r="S18" s="210"/>
      <c r="T18" s="210"/>
      <c r="U18" s="210"/>
      <c r="V18" s="210"/>
      <c r="W18" s="210"/>
      <c r="X18" s="210"/>
      <c r="Y18" s="210"/>
      <c r="Z18" s="210"/>
      <c r="AA18" s="211"/>
    </row>
    <row r="19" spans="2:27" s="213" customFormat="1" ht="19.5" customHeight="1" x14ac:dyDescent="0.4">
      <c r="B19" s="212"/>
      <c r="C19" s="213" t="s">
        <v>1048</v>
      </c>
      <c r="D19" s="193"/>
      <c r="E19" s="193"/>
      <c r="F19" s="193"/>
      <c r="G19" s="193"/>
      <c r="H19" s="193"/>
      <c r="I19" s="193"/>
      <c r="J19" s="193"/>
      <c r="K19" s="193"/>
      <c r="L19" s="193"/>
      <c r="M19" s="193"/>
      <c r="N19" s="193"/>
      <c r="O19" s="193"/>
      <c r="Y19" s="949" t="s">
        <v>701</v>
      </c>
      <c r="Z19" s="949"/>
      <c r="AA19" s="214"/>
    </row>
    <row r="20" spans="2:27" s="213" customFormat="1" x14ac:dyDescent="0.4">
      <c r="B20" s="212"/>
      <c r="D20" s="193"/>
      <c r="E20" s="193"/>
      <c r="F20" s="193"/>
      <c r="G20" s="193"/>
      <c r="H20" s="193"/>
      <c r="I20" s="193"/>
      <c r="J20" s="193"/>
      <c r="K20" s="193"/>
      <c r="L20" s="193"/>
      <c r="M20" s="193"/>
      <c r="N20" s="193"/>
      <c r="O20" s="193"/>
      <c r="Y20" s="226"/>
      <c r="Z20" s="226"/>
      <c r="AA20" s="214"/>
    </row>
    <row r="21" spans="2:27" s="213" customFormat="1" x14ac:dyDescent="0.4">
      <c r="B21" s="212"/>
      <c r="C21" s="213" t="s">
        <v>702</v>
      </c>
      <c r="D21" s="193"/>
      <c r="E21" s="193"/>
      <c r="F21" s="193"/>
      <c r="G21" s="193"/>
      <c r="H21" s="193"/>
      <c r="I21" s="193"/>
      <c r="J21" s="193"/>
      <c r="K21" s="193"/>
      <c r="L21" s="193"/>
      <c r="M21" s="193"/>
      <c r="N21" s="193"/>
      <c r="O21" s="193"/>
      <c r="Y21" s="226"/>
      <c r="Z21" s="226"/>
      <c r="AA21" s="214"/>
    </row>
    <row r="22" spans="2:27" s="213" customFormat="1" ht="19.5" customHeight="1" x14ac:dyDescent="0.4">
      <c r="B22" s="212"/>
      <c r="C22" s="213" t="s">
        <v>703</v>
      </c>
      <c r="D22" s="193"/>
      <c r="E22" s="193"/>
      <c r="F22" s="193"/>
      <c r="G22" s="193"/>
      <c r="H22" s="193"/>
      <c r="I22" s="193"/>
      <c r="J22" s="193"/>
      <c r="K22" s="193"/>
      <c r="L22" s="193"/>
      <c r="M22" s="193"/>
      <c r="N22" s="193"/>
      <c r="O22" s="193"/>
      <c r="Y22" s="949" t="s">
        <v>701</v>
      </c>
      <c r="Z22" s="949"/>
      <c r="AA22" s="214"/>
    </row>
    <row r="23" spans="2:27" s="213" customFormat="1" ht="19.5" customHeight="1" x14ac:dyDescent="0.4">
      <c r="B23" s="212"/>
      <c r="C23" s="213" t="s">
        <v>704</v>
      </c>
      <c r="D23" s="193"/>
      <c r="E23" s="193"/>
      <c r="F23" s="193"/>
      <c r="G23" s="193"/>
      <c r="H23" s="193"/>
      <c r="I23" s="193"/>
      <c r="J23" s="193"/>
      <c r="K23" s="193"/>
      <c r="L23" s="193"/>
      <c r="M23" s="193"/>
      <c r="N23" s="193"/>
      <c r="O23" s="193"/>
      <c r="Y23" s="949" t="s">
        <v>701</v>
      </c>
      <c r="Z23" s="949"/>
      <c r="AA23" s="214"/>
    </row>
    <row r="24" spans="2:27" s="213" customFormat="1" ht="19.5" customHeight="1" x14ac:dyDescent="0.4">
      <c r="B24" s="212"/>
      <c r="C24" s="213" t="s">
        <v>705</v>
      </c>
      <c r="D24" s="193"/>
      <c r="E24" s="193"/>
      <c r="F24" s="193"/>
      <c r="G24" s="193"/>
      <c r="H24" s="193"/>
      <c r="I24" s="193"/>
      <c r="J24" s="193"/>
      <c r="K24" s="193"/>
      <c r="L24" s="193"/>
      <c r="M24" s="193"/>
      <c r="N24" s="193"/>
      <c r="O24" s="193"/>
      <c r="Y24" s="949" t="s">
        <v>701</v>
      </c>
      <c r="Z24" s="949"/>
      <c r="AA24" s="214"/>
    </row>
    <row r="25" spans="2:27" s="213" customFormat="1" ht="19.5" customHeight="1" x14ac:dyDescent="0.4">
      <c r="B25" s="212"/>
      <c r="D25" s="936" t="s">
        <v>1049</v>
      </c>
      <c r="E25" s="936"/>
      <c r="F25" s="936"/>
      <c r="G25" s="936"/>
      <c r="H25" s="936"/>
      <c r="I25" s="936"/>
      <c r="J25" s="936"/>
      <c r="K25" s="193"/>
      <c r="L25" s="193"/>
      <c r="M25" s="193"/>
      <c r="N25" s="193"/>
      <c r="O25" s="193"/>
      <c r="Y25" s="226"/>
      <c r="Z25" s="226"/>
      <c r="AA25" s="214"/>
    </row>
    <row r="26" spans="2:27" s="213" customFormat="1" ht="24.95" customHeight="1" x14ac:dyDescent="0.4">
      <c r="B26" s="212"/>
      <c r="C26" s="213" t="s">
        <v>706</v>
      </c>
      <c r="AA26" s="214"/>
    </row>
    <row r="27" spans="2:27" s="213" customFormat="1" ht="6.75" customHeight="1" x14ac:dyDescent="0.4">
      <c r="B27" s="212"/>
      <c r="AA27" s="214"/>
    </row>
    <row r="28" spans="2:27" s="213" customFormat="1" ht="23.25" customHeight="1" x14ac:dyDescent="0.4">
      <c r="B28" s="212" t="s">
        <v>1050</v>
      </c>
      <c r="C28" s="899" t="s">
        <v>649</v>
      </c>
      <c r="D28" s="900"/>
      <c r="E28" s="900"/>
      <c r="F28" s="900"/>
      <c r="G28" s="900"/>
      <c r="H28" s="901"/>
      <c r="I28" s="950"/>
      <c r="J28" s="950"/>
      <c r="K28" s="950"/>
      <c r="L28" s="950"/>
      <c r="M28" s="950"/>
      <c r="N28" s="950"/>
      <c r="O28" s="950"/>
      <c r="P28" s="950"/>
      <c r="Q28" s="950"/>
      <c r="R28" s="950"/>
      <c r="S28" s="950"/>
      <c r="T28" s="950"/>
      <c r="U28" s="950"/>
      <c r="V28" s="950"/>
      <c r="W28" s="950"/>
      <c r="X28" s="950"/>
      <c r="Y28" s="950"/>
      <c r="Z28" s="951"/>
      <c r="AA28" s="214"/>
    </row>
    <row r="29" spans="2:27" s="213" customFormat="1" ht="23.25" customHeight="1" x14ac:dyDescent="0.4">
      <c r="B29" s="212" t="s">
        <v>1051</v>
      </c>
      <c r="C29" s="899" t="s">
        <v>650</v>
      </c>
      <c r="D29" s="900"/>
      <c r="E29" s="900"/>
      <c r="F29" s="900"/>
      <c r="G29" s="900"/>
      <c r="H29" s="901"/>
      <c r="I29" s="950"/>
      <c r="J29" s="950"/>
      <c r="K29" s="950"/>
      <c r="L29" s="950"/>
      <c r="M29" s="950"/>
      <c r="N29" s="950"/>
      <c r="O29" s="950"/>
      <c r="P29" s="950"/>
      <c r="Q29" s="950"/>
      <c r="R29" s="950"/>
      <c r="S29" s="950"/>
      <c r="T29" s="950"/>
      <c r="U29" s="950"/>
      <c r="V29" s="950"/>
      <c r="W29" s="950"/>
      <c r="X29" s="950"/>
      <c r="Y29" s="950"/>
      <c r="Z29" s="951"/>
      <c r="AA29" s="214"/>
    </row>
    <row r="30" spans="2:27" s="213" customFormat="1" ht="23.25" customHeight="1" x14ac:dyDescent="0.4">
      <c r="B30" s="212" t="s">
        <v>1050</v>
      </c>
      <c r="C30" s="899" t="s">
        <v>651</v>
      </c>
      <c r="D30" s="900"/>
      <c r="E30" s="900"/>
      <c r="F30" s="900"/>
      <c r="G30" s="900"/>
      <c r="H30" s="901"/>
      <c r="I30" s="950"/>
      <c r="J30" s="950"/>
      <c r="K30" s="950"/>
      <c r="L30" s="950"/>
      <c r="M30" s="950"/>
      <c r="N30" s="950"/>
      <c r="O30" s="950"/>
      <c r="P30" s="950"/>
      <c r="Q30" s="950"/>
      <c r="R30" s="950"/>
      <c r="S30" s="950"/>
      <c r="T30" s="950"/>
      <c r="U30" s="950"/>
      <c r="V30" s="950"/>
      <c r="W30" s="950"/>
      <c r="X30" s="950"/>
      <c r="Y30" s="950"/>
      <c r="Z30" s="951"/>
      <c r="AA30" s="214"/>
    </row>
    <row r="31" spans="2:27" s="213" customFormat="1" ht="9" customHeight="1" x14ac:dyDescent="0.4">
      <c r="B31" s="212"/>
      <c r="C31" s="193"/>
      <c r="D31" s="193"/>
      <c r="E31" s="193"/>
      <c r="F31" s="193"/>
      <c r="G31" s="193"/>
      <c r="H31" s="193"/>
      <c r="I31" s="76"/>
      <c r="J31" s="76"/>
      <c r="K31" s="76"/>
      <c r="L31" s="76"/>
      <c r="M31" s="76"/>
      <c r="N31" s="76"/>
      <c r="O31" s="76"/>
      <c r="P31" s="76"/>
      <c r="Q31" s="76"/>
      <c r="R31" s="76"/>
      <c r="S31" s="76"/>
      <c r="T31" s="76"/>
      <c r="U31" s="76"/>
      <c r="V31" s="76"/>
      <c r="W31" s="76"/>
      <c r="X31" s="76"/>
      <c r="Y31" s="76"/>
      <c r="Z31" s="76"/>
      <c r="AA31" s="214"/>
    </row>
    <row r="32" spans="2:27" s="213" customFormat="1" ht="19.5" customHeight="1" x14ac:dyDescent="0.4">
      <c r="B32" s="212"/>
      <c r="C32" s="213" t="s">
        <v>707</v>
      </c>
      <c r="D32" s="193"/>
      <c r="E32" s="193"/>
      <c r="F32" s="193"/>
      <c r="G32" s="193"/>
      <c r="H32" s="193"/>
      <c r="I32" s="193"/>
      <c r="J32" s="193"/>
      <c r="K32" s="193"/>
      <c r="L32" s="193"/>
      <c r="M32" s="193"/>
      <c r="N32" s="193"/>
      <c r="O32" s="193"/>
      <c r="Y32" s="949" t="s">
        <v>701</v>
      </c>
      <c r="Z32" s="949"/>
      <c r="AA32" s="214"/>
    </row>
    <row r="33" spans="1:37" s="213" customFormat="1" ht="12.75" customHeight="1" x14ac:dyDescent="0.4">
      <c r="B33" s="212"/>
      <c r="D33" s="193"/>
      <c r="E33" s="193"/>
      <c r="F33" s="193"/>
      <c r="G33" s="193"/>
      <c r="H33" s="193"/>
      <c r="I33" s="193"/>
      <c r="J33" s="193"/>
      <c r="K33" s="193"/>
      <c r="L33" s="193"/>
      <c r="M33" s="193"/>
      <c r="N33" s="193"/>
      <c r="O33" s="193"/>
      <c r="Y33" s="226"/>
      <c r="Z33" s="226"/>
      <c r="AA33" s="214"/>
    </row>
    <row r="34" spans="1:37" s="213" customFormat="1" ht="19.5" customHeight="1" x14ac:dyDescent="0.4">
      <c r="B34" s="212"/>
      <c r="C34" s="948" t="s">
        <v>1052</v>
      </c>
      <c r="D34" s="948"/>
      <c r="E34" s="948"/>
      <c r="F34" s="948"/>
      <c r="G34" s="948"/>
      <c r="H34" s="948"/>
      <c r="I34" s="948"/>
      <c r="J34" s="948"/>
      <c r="K34" s="948"/>
      <c r="L34" s="948"/>
      <c r="M34" s="948"/>
      <c r="N34" s="948"/>
      <c r="O34" s="948"/>
      <c r="P34" s="948"/>
      <c r="Q34" s="948"/>
      <c r="R34" s="948"/>
      <c r="S34" s="948"/>
      <c r="T34" s="948"/>
      <c r="U34" s="948"/>
      <c r="V34" s="948"/>
      <c r="W34" s="948"/>
      <c r="X34" s="948"/>
      <c r="Y34" s="948"/>
      <c r="Z34" s="948"/>
      <c r="AA34" s="214"/>
    </row>
    <row r="35" spans="1:37" s="213" customFormat="1" ht="19.5" customHeight="1" x14ac:dyDescent="0.4">
      <c r="B35" s="212"/>
      <c r="C35" s="948" t="s">
        <v>1053</v>
      </c>
      <c r="D35" s="948"/>
      <c r="E35" s="948"/>
      <c r="F35" s="948"/>
      <c r="G35" s="948"/>
      <c r="H35" s="948"/>
      <c r="I35" s="948"/>
      <c r="J35" s="948"/>
      <c r="K35" s="948"/>
      <c r="L35" s="948"/>
      <c r="M35" s="948"/>
      <c r="N35" s="948"/>
      <c r="O35" s="948"/>
      <c r="P35" s="948"/>
      <c r="Q35" s="948"/>
      <c r="R35" s="948"/>
      <c r="S35" s="948"/>
      <c r="T35" s="948"/>
      <c r="U35" s="948"/>
      <c r="V35" s="948"/>
      <c r="W35" s="948"/>
      <c r="X35" s="948"/>
      <c r="Y35" s="948"/>
      <c r="Z35" s="948"/>
      <c r="AA35" s="214"/>
    </row>
    <row r="36" spans="1:37" s="213" customFormat="1" ht="19.5" customHeight="1" x14ac:dyDescent="0.4">
      <c r="B36" s="212"/>
      <c r="C36" s="936" t="s">
        <v>1054</v>
      </c>
      <c r="D36" s="936"/>
      <c r="E36" s="936"/>
      <c r="F36" s="936"/>
      <c r="G36" s="936"/>
      <c r="H36" s="936"/>
      <c r="I36" s="936"/>
      <c r="J36" s="936"/>
      <c r="K36" s="936"/>
      <c r="L36" s="936"/>
      <c r="M36" s="936"/>
      <c r="N36" s="936"/>
      <c r="O36" s="936"/>
      <c r="P36" s="936"/>
      <c r="Q36" s="936"/>
      <c r="R36" s="936"/>
      <c r="S36" s="936"/>
      <c r="T36" s="936"/>
      <c r="U36" s="936"/>
      <c r="V36" s="936"/>
      <c r="W36" s="936"/>
      <c r="X36" s="936"/>
      <c r="Y36" s="936"/>
      <c r="Z36" s="936"/>
      <c r="AA36" s="214"/>
    </row>
    <row r="37" spans="1:37" s="76" customFormat="1" ht="12.75" customHeight="1" x14ac:dyDescent="0.4">
      <c r="A37" s="213"/>
      <c r="B37" s="212"/>
      <c r="C37" s="193"/>
      <c r="D37" s="193"/>
      <c r="E37" s="193"/>
      <c r="F37" s="193"/>
      <c r="G37" s="193"/>
      <c r="H37" s="193"/>
      <c r="I37" s="193"/>
      <c r="J37" s="193"/>
      <c r="K37" s="193"/>
      <c r="L37" s="193"/>
      <c r="M37" s="193"/>
      <c r="N37" s="193"/>
      <c r="O37" s="193"/>
      <c r="P37" s="213"/>
      <c r="Q37" s="213"/>
      <c r="R37" s="213"/>
      <c r="S37" s="213"/>
      <c r="T37" s="213"/>
      <c r="U37" s="213"/>
      <c r="V37" s="213"/>
      <c r="W37" s="213"/>
      <c r="X37" s="213"/>
      <c r="Y37" s="213"/>
      <c r="Z37" s="213"/>
      <c r="AA37" s="214"/>
      <c r="AB37" s="213"/>
      <c r="AC37" s="213"/>
      <c r="AD37" s="213"/>
      <c r="AE37" s="213"/>
      <c r="AF37" s="213"/>
      <c r="AG37" s="213"/>
      <c r="AH37" s="213"/>
      <c r="AI37" s="213"/>
      <c r="AJ37" s="213"/>
      <c r="AK37" s="213"/>
    </row>
    <row r="38" spans="1:37" s="76" customFormat="1" ht="18" customHeight="1" x14ac:dyDescent="0.4">
      <c r="A38" s="213"/>
      <c r="B38" s="212"/>
      <c r="C38" s="213"/>
      <c r="D38" s="948" t="s">
        <v>708</v>
      </c>
      <c r="E38" s="948"/>
      <c r="F38" s="948"/>
      <c r="G38" s="948"/>
      <c r="H38" s="948"/>
      <c r="I38" s="948"/>
      <c r="J38" s="948"/>
      <c r="K38" s="948"/>
      <c r="L38" s="948"/>
      <c r="M38" s="948"/>
      <c r="N38" s="948"/>
      <c r="O38" s="948"/>
      <c r="P38" s="948"/>
      <c r="Q38" s="948"/>
      <c r="R38" s="948"/>
      <c r="S38" s="948"/>
      <c r="T38" s="948"/>
      <c r="U38" s="948"/>
      <c r="V38" s="948"/>
      <c r="W38" s="213"/>
      <c r="X38" s="213"/>
      <c r="Y38" s="949" t="s">
        <v>701</v>
      </c>
      <c r="Z38" s="949"/>
      <c r="AA38" s="214"/>
      <c r="AB38" s="213"/>
      <c r="AC38" s="213"/>
      <c r="AD38" s="213"/>
      <c r="AE38" s="213"/>
      <c r="AF38" s="213"/>
      <c r="AG38" s="213"/>
      <c r="AH38" s="213"/>
      <c r="AI38" s="213"/>
      <c r="AJ38" s="213"/>
      <c r="AK38" s="213"/>
    </row>
    <row r="39" spans="1:37" s="76" customFormat="1" ht="37.5" customHeight="1" x14ac:dyDescent="0.4">
      <c r="B39" s="199"/>
      <c r="D39" s="948" t="s">
        <v>709</v>
      </c>
      <c r="E39" s="948"/>
      <c r="F39" s="948"/>
      <c r="G39" s="948"/>
      <c r="H39" s="948"/>
      <c r="I39" s="948"/>
      <c r="J39" s="948"/>
      <c r="K39" s="948"/>
      <c r="L39" s="948"/>
      <c r="M39" s="948"/>
      <c r="N39" s="948"/>
      <c r="O39" s="948"/>
      <c r="P39" s="948"/>
      <c r="Q39" s="948"/>
      <c r="R39" s="948"/>
      <c r="S39" s="948"/>
      <c r="T39" s="948"/>
      <c r="U39" s="948"/>
      <c r="V39" s="948"/>
      <c r="Y39" s="949" t="s">
        <v>701</v>
      </c>
      <c r="Z39" s="949"/>
      <c r="AA39" s="92"/>
    </row>
    <row r="40" spans="1:37" ht="19.5" customHeight="1" x14ac:dyDescent="0.15">
      <c r="A40" s="76"/>
      <c r="B40" s="199"/>
      <c r="C40" s="76"/>
      <c r="D40" s="948" t="s">
        <v>710</v>
      </c>
      <c r="E40" s="948"/>
      <c r="F40" s="948"/>
      <c r="G40" s="948"/>
      <c r="H40" s="948"/>
      <c r="I40" s="948"/>
      <c r="J40" s="948"/>
      <c r="K40" s="948"/>
      <c r="L40" s="948"/>
      <c r="M40" s="948"/>
      <c r="N40" s="948"/>
      <c r="O40" s="948"/>
      <c r="P40" s="948"/>
      <c r="Q40" s="948"/>
      <c r="R40" s="948"/>
      <c r="S40" s="948"/>
      <c r="T40" s="948"/>
      <c r="U40" s="948"/>
      <c r="V40" s="948"/>
      <c r="W40" s="76"/>
      <c r="X40" s="76"/>
      <c r="Y40" s="949" t="s">
        <v>701</v>
      </c>
      <c r="Z40" s="949"/>
      <c r="AA40" s="92"/>
      <c r="AB40" s="76"/>
      <c r="AC40" s="76"/>
      <c r="AD40" s="76"/>
      <c r="AE40" s="76"/>
      <c r="AF40" s="76"/>
      <c r="AG40" s="76"/>
      <c r="AH40" s="76"/>
      <c r="AI40" s="76"/>
      <c r="AJ40" s="76"/>
      <c r="AK40" s="76"/>
    </row>
    <row r="41" spans="1:37" s="213" customFormat="1" ht="19.5" customHeight="1" x14ac:dyDescent="0.4">
      <c r="A41" s="76"/>
      <c r="B41" s="199"/>
      <c r="C41" s="76"/>
      <c r="D41" s="948" t="s">
        <v>711</v>
      </c>
      <c r="E41" s="948"/>
      <c r="F41" s="948"/>
      <c r="G41" s="948"/>
      <c r="H41" s="948"/>
      <c r="I41" s="948"/>
      <c r="J41" s="948"/>
      <c r="K41" s="948"/>
      <c r="L41" s="948"/>
      <c r="M41" s="948"/>
      <c r="N41" s="948"/>
      <c r="O41" s="948"/>
      <c r="P41" s="948"/>
      <c r="Q41" s="948"/>
      <c r="R41" s="948"/>
      <c r="S41" s="948"/>
      <c r="T41" s="948"/>
      <c r="U41" s="948"/>
      <c r="V41" s="948"/>
      <c r="W41" s="76"/>
      <c r="X41" s="76"/>
      <c r="Y41" s="949" t="s">
        <v>701</v>
      </c>
      <c r="Z41" s="949"/>
      <c r="AA41" s="92"/>
      <c r="AB41" s="76"/>
      <c r="AC41" s="76"/>
      <c r="AD41" s="76"/>
      <c r="AE41" s="76"/>
      <c r="AF41" s="76"/>
      <c r="AG41" s="76"/>
      <c r="AH41" s="76"/>
      <c r="AI41" s="76"/>
      <c r="AJ41" s="76"/>
      <c r="AK41" s="76"/>
    </row>
    <row r="42" spans="1:37" s="213" customFormat="1" ht="16.5" customHeight="1" x14ac:dyDescent="0.4">
      <c r="A42" s="76"/>
      <c r="B42" s="199"/>
      <c r="C42" s="76"/>
      <c r="D42" s="948" t="s">
        <v>1055</v>
      </c>
      <c r="E42" s="948"/>
      <c r="F42" s="948"/>
      <c r="G42" s="948"/>
      <c r="H42" s="948"/>
      <c r="I42" s="948"/>
      <c r="J42" s="948"/>
      <c r="K42" s="948"/>
      <c r="L42" s="948"/>
      <c r="M42" s="948"/>
      <c r="N42" s="948"/>
      <c r="O42" s="948"/>
      <c r="P42" s="948"/>
      <c r="Q42" s="948"/>
      <c r="R42" s="948"/>
      <c r="S42" s="948"/>
      <c r="T42" s="948"/>
      <c r="U42" s="948"/>
      <c r="V42" s="948"/>
      <c r="W42" s="76"/>
      <c r="X42" s="76"/>
      <c r="Y42" s="85"/>
      <c r="Z42" s="85"/>
      <c r="AA42" s="92"/>
      <c r="AB42" s="76"/>
      <c r="AC42" s="76"/>
      <c r="AD42" s="76"/>
      <c r="AE42" s="76"/>
      <c r="AF42" s="76"/>
      <c r="AG42" s="76"/>
      <c r="AH42" s="76"/>
      <c r="AI42" s="76"/>
      <c r="AJ42" s="76"/>
      <c r="AK42" s="76"/>
    </row>
    <row r="43" spans="1:37" s="213" customFormat="1" ht="8.25" customHeight="1" x14ac:dyDescent="0.15">
      <c r="A43" s="119"/>
      <c r="B43" s="174"/>
      <c r="C43" s="172"/>
      <c r="D43" s="172"/>
      <c r="E43" s="172"/>
      <c r="F43" s="172"/>
      <c r="G43" s="172"/>
      <c r="H43" s="172"/>
      <c r="I43" s="172"/>
      <c r="J43" s="172"/>
      <c r="K43" s="172"/>
      <c r="L43" s="172"/>
      <c r="M43" s="172"/>
      <c r="N43" s="172"/>
      <c r="O43" s="172"/>
      <c r="P43" s="172"/>
      <c r="Q43" s="172"/>
      <c r="R43" s="172"/>
      <c r="S43" s="172"/>
      <c r="T43" s="172"/>
      <c r="U43" s="172"/>
      <c r="V43" s="172"/>
      <c r="W43" s="172"/>
      <c r="X43" s="172"/>
      <c r="Y43" s="172"/>
      <c r="Z43" s="172"/>
      <c r="AA43" s="175"/>
      <c r="AB43" s="119"/>
      <c r="AC43" s="119"/>
      <c r="AD43" s="119"/>
      <c r="AE43" s="119"/>
      <c r="AF43" s="119"/>
      <c r="AG43" s="119"/>
      <c r="AH43" s="119"/>
      <c r="AI43" s="119"/>
      <c r="AJ43" s="119"/>
      <c r="AK43" s="119"/>
    </row>
    <row r="44" spans="1:37" s="213" customFormat="1" x14ac:dyDescent="0.4"/>
    <row r="45" spans="1:37" s="213" customFormat="1" ht="19.5" customHeight="1" x14ac:dyDescent="0.4">
      <c r="B45" s="213" t="s">
        <v>712</v>
      </c>
    </row>
    <row r="46" spans="1:37" s="213" customFormat="1" ht="19.5" customHeight="1" x14ac:dyDescent="0.4">
      <c r="B46" s="209"/>
      <c r="C46" s="210"/>
      <c r="D46" s="210"/>
      <c r="E46" s="210"/>
      <c r="F46" s="210"/>
      <c r="G46" s="210"/>
      <c r="H46" s="210"/>
      <c r="I46" s="210"/>
      <c r="J46" s="210"/>
      <c r="K46" s="210"/>
      <c r="L46" s="210"/>
      <c r="M46" s="210"/>
      <c r="N46" s="210"/>
      <c r="O46" s="210"/>
      <c r="P46" s="210"/>
      <c r="Q46" s="210"/>
      <c r="R46" s="210"/>
      <c r="S46" s="210"/>
      <c r="T46" s="210"/>
      <c r="U46" s="210"/>
      <c r="V46" s="210"/>
      <c r="W46" s="210"/>
      <c r="X46" s="210"/>
      <c r="Y46" s="210"/>
      <c r="Z46" s="210"/>
      <c r="AA46" s="211"/>
    </row>
    <row r="47" spans="1:37" s="213" customFormat="1" ht="19.5" customHeight="1" x14ac:dyDescent="0.4">
      <c r="B47" s="212"/>
      <c r="C47" s="213" t="s">
        <v>713</v>
      </c>
      <c r="D47" s="193"/>
      <c r="E47" s="193"/>
      <c r="F47" s="193"/>
      <c r="G47" s="193"/>
      <c r="H47" s="193"/>
      <c r="I47" s="193"/>
      <c r="J47" s="193"/>
      <c r="K47" s="193"/>
      <c r="L47" s="193"/>
      <c r="M47" s="193"/>
      <c r="N47" s="193"/>
      <c r="O47" s="193"/>
      <c r="Y47" s="226"/>
      <c r="Z47" s="226"/>
      <c r="AA47" s="214"/>
    </row>
    <row r="48" spans="1:37" s="213" customFormat="1" ht="19.5" customHeight="1" x14ac:dyDescent="0.4">
      <c r="B48" s="212"/>
      <c r="C48" s="213" t="s">
        <v>714</v>
      </c>
      <c r="D48" s="193"/>
      <c r="E48" s="193"/>
      <c r="F48" s="193"/>
      <c r="G48" s="193"/>
      <c r="H48" s="193"/>
      <c r="I48" s="193"/>
      <c r="J48" s="193"/>
      <c r="K48" s="193"/>
      <c r="L48" s="193"/>
      <c r="M48" s="193"/>
      <c r="N48" s="193"/>
      <c r="O48" s="193"/>
      <c r="Y48" s="949" t="s">
        <v>701</v>
      </c>
      <c r="Z48" s="949"/>
      <c r="AA48" s="214"/>
    </row>
    <row r="49" spans="1:37" s="213" customFormat="1" ht="19.5" customHeight="1" x14ac:dyDescent="0.4">
      <c r="B49" s="212"/>
      <c r="D49" s="954" t="s">
        <v>715</v>
      </c>
      <c r="E49" s="950"/>
      <c r="F49" s="950"/>
      <c r="G49" s="950"/>
      <c r="H49" s="950"/>
      <c r="I49" s="950"/>
      <c r="J49" s="950"/>
      <c r="K49" s="950"/>
      <c r="L49" s="950"/>
      <c r="M49" s="950"/>
      <c r="N49" s="950"/>
      <c r="O49" s="950"/>
      <c r="P49" s="950"/>
      <c r="Q49" s="950"/>
      <c r="R49" s="955" t="s">
        <v>56</v>
      </c>
      <c r="S49" s="956"/>
      <c r="T49" s="956"/>
      <c r="U49" s="956"/>
      <c r="V49" s="957"/>
      <c r="AA49" s="214"/>
    </row>
    <row r="50" spans="1:37" s="213" customFormat="1" ht="19.5" customHeight="1" x14ac:dyDescent="0.4">
      <c r="B50" s="212"/>
      <c r="D50" s="954" t="s">
        <v>1056</v>
      </c>
      <c r="E50" s="950"/>
      <c r="F50" s="950"/>
      <c r="G50" s="950"/>
      <c r="H50" s="950"/>
      <c r="I50" s="950"/>
      <c r="J50" s="950"/>
      <c r="K50" s="950"/>
      <c r="L50" s="950"/>
      <c r="M50" s="950"/>
      <c r="N50" s="950"/>
      <c r="O50" s="950"/>
      <c r="P50" s="950"/>
      <c r="Q50" s="951"/>
      <c r="R50" s="955" t="s">
        <v>56</v>
      </c>
      <c r="S50" s="956"/>
      <c r="T50" s="956"/>
      <c r="U50" s="956"/>
      <c r="V50" s="957"/>
      <c r="AA50" s="214"/>
    </row>
    <row r="51" spans="1:37" s="213" customFormat="1" ht="19.5" customHeight="1" x14ac:dyDescent="0.4">
      <c r="B51" s="212"/>
      <c r="C51" s="213" t="s">
        <v>704</v>
      </c>
      <c r="D51" s="193"/>
      <c r="E51" s="193"/>
      <c r="F51" s="193"/>
      <c r="G51" s="193"/>
      <c r="H51" s="193"/>
      <c r="I51" s="193"/>
      <c r="J51" s="193"/>
      <c r="K51" s="193"/>
      <c r="L51" s="193"/>
      <c r="M51" s="193"/>
      <c r="N51" s="193"/>
      <c r="O51" s="193"/>
      <c r="Y51" s="949" t="s">
        <v>701</v>
      </c>
      <c r="Z51" s="949"/>
      <c r="AA51" s="214"/>
    </row>
    <row r="52" spans="1:37" s="213" customFormat="1" ht="19.5" customHeight="1" x14ac:dyDescent="0.4">
      <c r="B52" s="212"/>
      <c r="C52" s="213" t="s">
        <v>705</v>
      </c>
      <c r="D52" s="193"/>
      <c r="E52" s="193"/>
      <c r="F52" s="193"/>
      <c r="G52" s="193"/>
      <c r="H52" s="193"/>
      <c r="I52" s="193"/>
      <c r="J52" s="193"/>
      <c r="K52" s="193"/>
      <c r="L52" s="193"/>
      <c r="M52" s="193"/>
      <c r="N52" s="193"/>
      <c r="O52" s="193"/>
      <c r="Y52" s="949" t="s">
        <v>701</v>
      </c>
      <c r="Z52" s="949"/>
      <c r="AA52" s="214"/>
    </row>
    <row r="53" spans="1:37" s="213" customFormat="1" ht="23.25" customHeight="1" x14ac:dyDescent="0.4">
      <c r="B53" s="212"/>
      <c r="D53" s="936" t="s">
        <v>1049</v>
      </c>
      <c r="E53" s="936"/>
      <c r="F53" s="936"/>
      <c r="G53" s="936"/>
      <c r="H53" s="936"/>
      <c r="I53" s="936"/>
      <c r="J53" s="936"/>
      <c r="K53" s="193"/>
      <c r="L53" s="193"/>
      <c r="M53" s="193"/>
      <c r="N53" s="193"/>
      <c r="O53" s="193"/>
      <c r="Y53" s="226"/>
      <c r="Z53" s="226"/>
      <c r="AA53" s="214"/>
    </row>
    <row r="54" spans="1:37" s="213" customFormat="1" ht="23.25" customHeight="1" x14ac:dyDescent="0.4">
      <c r="B54" s="212"/>
      <c r="C54" s="213" t="s">
        <v>706</v>
      </c>
      <c r="AA54" s="214"/>
    </row>
    <row r="55" spans="1:37" s="213" customFormat="1" ht="6.75" customHeight="1" x14ac:dyDescent="0.4">
      <c r="B55" s="212"/>
      <c r="AA55" s="214"/>
    </row>
    <row r="56" spans="1:37" s="213" customFormat="1" ht="19.5" customHeight="1" x14ac:dyDescent="0.4">
      <c r="B56" s="212" t="s">
        <v>1057</v>
      </c>
      <c r="C56" s="899" t="s">
        <v>649</v>
      </c>
      <c r="D56" s="900"/>
      <c r="E56" s="900"/>
      <c r="F56" s="900"/>
      <c r="G56" s="900"/>
      <c r="H56" s="901"/>
      <c r="I56" s="950"/>
      <c r="J56" s="950"/>
      <c r="K56" s="950"/>
      <c r="L56" s="950"/>
      <c r="M56" s="950"/>
      <c r="N56" s="950"/>
      <c r="O56" s="950"/>
      <c r="P56" s="950"/>
      <c r="Q56" s="950"/>
      <c r="R56" s="950"/>
      <c r="S56" s="950"/>
      <c r="T56" s="950"/>
      <c r="U56" s="950"/>
      <c r="V56" s="950"/>
      <c r="W56" s="950"/>
      <c r="X56" s="950"/>
      <c r="Y56" s="950"/>
      <c r="Z56" s="951"/>
      <c r="AA56" s="214"/>
    </row>
    <row r="57" spans="1:37" s="213" customFormat="1" ht="19.5" customHeight="1" x14ac:dyDescent="0.4">
      <c r="B57" s="212" t="s">
        <v>1050</v>
      </c>
      <c r="C57" s="899" t="s">
        <v>650</v>
      </c>
      <c r="D57" s="900"/>
      <c r="E57" s="900"/>
      <c r="F57" s="900"/>
      <c r="G57" s="900"/>
      <c r="H57" s="901"/>
      <c r="I57" s="950"/>
      <c r="J57" s="950"/>
      <c r="K57" s="950"/>
      <c r="L57" s="950"/>
      <c r="M57" s="950"/>
      <c r="N57" s="950"/>
      <c r="O57" s="950"/>
      <c r="P57" s="950"/>
      <c r="Q57" s="950"/>
      <c r="R57" s="950"/>
      <c r="S57" s="950"/>
      <c r="T57" s="950"/>
      <c r="U57" s="950"/>
      <c r="V57" s="950"/>
      <c r="W57" s="950"/>
      <c r="X57" s="950"/>
      <c r="Y57" s="950"/>
      <c r="Z57" s="951"/>
      <c r="AA57" s="214"/>
    </row>
    <row r="58" spans="1:37" s="213" customFormat="1" ht="19.5" customHeight="1" x14ac:dyDescent="0.4">
      <c r="B58" s="212" t="s">
        <v>1051</v>
      </c>
      <c r="C58" s="899" t="s">
        <v>651</v>
      </c>
      <c r="D58" s="900"/>
      <c r="E58" s="900"/>
      <c r="F58" s="900"/>
      <c r="G58" s="900"/>
      <c r="H58" s="901"/>
      <c r="I58" s="950"/>
      <c r="J58" s="950"/>
      <c r="K58" s="950"/>
      <c r="L58" s="950"/>
      <c r="M58" s="950"/>
      <c r="N58" s="950"/>
      <c r="O58" s="950"/>
      <c r="P58" s="950"/>
      <c r="Q58" s="950"/>
      <c r="R58" s="950"/>
      <c r="S58" s="950"/>
      <c r="T58" s="950"/>
      <c r="U58" s="950"/>
      <c r="V58" s="950"/>
      <c r="W58" s="950"/>
      <c r="X58" s="950"/>
      <c r="Y58" s="950"/>
      <c r="Z58" s="951"/>
      <c r="AA58" s="214"/>
    </row>
    <row r="59" spans="1:37" s="213" customFormat="1" ht="19.5" customHeight="1" x14ac:dyDescent="0.4">
      <c r="B59" s="212"/>
      <c r="C59" s="193"/>
      <c r="D59" s="193"/>
      <c r="E59" s="193"/>
      <c r="F59" s="193"/>
      <c r="G59" s="193"/>
      <c r="H59" s="193"/>
      <c r="I59" s="76"/>
      <c r="J59" s="76"/>
      <c r="K59" s="76"/>
      <c r="L59" s="76"/>
      <c r="M59" s="76"/>
      <c r="N59" s="76"/>
      <c r="O59" s="76"/>
      <c r="P59" s="76"/>
      <c r="Q59" s="76"/>
      <c r="R59" s="76"/>
      <c r="S59" s="76"/>
      <c r="T59" s="76"/>
      <c r="U59" s="76"/>
      <c r="V59" s="76"/>
      <c r="W59" s="76"/>
      <c r="X59" s="76"/>
      <c r="Y59" s="76"/>
      <c r="Z59" s="76"/>
      <c r="AA59" s="214"/>
    </row>
    <row r="60" spans="1:37" s="76" customFormat="1" ht="18" customHeight="1" x14ac:dyDescent="0.4">
      <c r="A60" s="213"/>
      <c r="B60" s="212"/>
      <c r="C60" s="952" t="s">
        <v>716</v>
      </c>
      <c r="D60" s="952"/>
      <c r="E60" s="952"/>
      <c r="F60" s="952"/>
      <c r="G60" s="952"/>
      <c r="H60" s="952"/>
      <c r="I60" s="952"/>
      <c r="J60" s="952"/>
      <c r="K60" s="952"/>
      <c r="L60" s="952"/>
      <c r="M60" s="952"/>
      <c r="N60" s="952"/>
      <c r="O60" s="952"/>
      <c r="P60" s="952"/>
      <c r="Q60" s="952"/>
      <c r="R60" s="952"/>
      <c r="S60" s="952"/>
      <c r="T60" s="952"/>
      <c r="U60" s="952"/>
      <c r="V60" s="952"/>
      <c r="W60" s="952"/>
      <c r="X60" s="952"/>
      <c r="Y60" s="952"/>
      <c r="Z60" s="952"/>
      <c r="AA60" s="953"/>
      <c r="AB60" s="213"/>
      <c r="AC60" s="213"/>
      <c r="AD60" s="213"/>
      <c r="AE60" s="213"/>
      <c r="AF60" s="213"/>
      <c r="AG60" s="213"/>
      <c r="AH60" s="213"/>
      <c r="AI60" s="213"/>
      <c r="AJ60" s="213"/>
      <c r="AK60" s="213"/>
    </row>
    <row r="61" spans="1:37" s="76" customFormat="1" ht="18" customHeight="1" x14ac:dyDescent="0.4">
      <c r="A61" s="213"/>
      <c r="B61" s="212"/>
      <c r="C61" s="193"/>
      <c r="D61" s="193"/>
      <c r="E61" s="193"/>
      <c r="F61" s="193"/>
      <c r="G61" s="193"/>
      <c r="H61" s="193"/>
      <c r="I61" s="193"/>
      <c r="J61" s="193"/>
      <c r="K61" s="193"/>
      <c r="L61" s="193"/>
      <c r="M61" s="193"/>
      <c r="N61" s="193"/>
      <c r="O61" s="193"/>
      <c r="P61" s="213"/>
      <c r="Q61" s="213"/>
      <c r="R61" s="213"/>
      <c r="S61" s="213"/>
      <c r="T61" s="213"/>
      <c r="U61" s="213"/>
      <c r="V61" s="213"/>
      <c r="W61" s="213"/>
      <c r="X61" s="213"/>
      <c r="Y61" s="213"/>
      <c r="Z61" s="213"/>
      <c r="AA61" s="214"/>
      <c r="AB61" s="213"/>
      <c r="AC61" s="213"/>
      <c r="AD61" s="213"/>
      <c r="AE61" s="213"/>
      <c r="AF61" s="213"/>
      <c r="AG61" s="213"/>
      <c r="AH61" s="213"/>
      <c r="AI61" s="213"/>
      <c r="AJ61" s="213"/>
      <c r="AK61" s="213"/>
    </row>
    <row r="62" spans="1:37" s="76" customFormat="1" ht="19.5" customHeight="1" x14ac:dyDescent="0.4">
      <c r="A62" s="213"/>
      <c r="B62" s="212"/>
      <c r="C62" s="213"/>
      <c r="D62" s="948" t="s">
        <v>717</v>
      </c>
      <c r="E62" s="948"/>
      <c r="F62" s="948"/>
      <c r="G62" s="948"/>
      <c r="H62" s="948"/>
      <c r="I62" s="948"/>
      <c r="J62" s="948"/>
      <c r="K62" s="948"/>
      <c r="L62" s="948"/>
      <c r="M62" s="948"/>
      <c r="N62" s="948"/>
      <c r="O62" s="948"/>
      <c r="P62" s="948"/>
      <c r="Q62" s="948"/>
      <c r="R62" s="948"/>
      <c r="S62" s="948"/>
      <c r="T62" s="948"/>
      <c r="U62" s="948"/>
      <c r="V62" s="948"/>
      <c r="W62" s="213"/>
      <c r="X62" s="213"/>
      <c r="Y62" s="949" t="s">
        <v>701</v>
      </c>
      <c r="Z62" s="949"/>
      <c r="AA62" s="214"/>
      <c r="AB62" s="213"/>
      <c r="AC62" s="213"/>
      <c r="AD62" s="213"/>
      <c r="AE62" s="213"/>
      <c r="AF62" s="213"/>
      <c r="AG62" s="213"/>
      <c r="AH62" s="213"/>
      <c r="AI62" s="213"/>
      <c r="AJ62" s="213"/>
      <c r="AK62" s="213"/>
    </row>
    <row r="63" spans="1:37" ht="19.5" customHeight="1" x14ac:dyDescent="0.15">
      <c r="A63" s="76"/>
      <c r="B63" s="199"/>
      <c r="C63" s="76"/>
      <c r="D63" s="948" t="s">
        <v>709</v>
      </c>
      <c r="E63" s="948"/>
      <c r="F63" s="948"/>
      <c r="G63" s="948"/>
      <c r="H63" s="948"/>
      <c r="I63" s="948"/>
      <c r="J63" s="948"/>
      <c r="K63" s="948"/>
      <c r="L63" s="948"/>
      <c r="M63" s="948"/>
      <c r="N63" s="948"/>
      <c r="O63" s="948"/>
      <c r="P63" s="948"/>
      <c r="Q63" s="948"/>
      <c r="R63" s="948"/>
      <c r="S63" s="948"/>
      <c r="T63" s="948"/>
      <c r="U63" s="948"/>
      <c r="V63" s="948"/>
      <c r="W63" s="76"/>
      <c r="X63" s="76"/>
      <c r="Y63" s="949" t="s">
        <v>701</v>
      </c>
      <c r="Z63" s="949"/>
      <c r="AA63" s="92"/>
      <c r="AB63" s="76"/>
      <c r="AC63" s="76"/>
      <c r="AD63" s="76"/>
      <c r="AE63" s="76"/>
      <c r="AF63" s="76"/>
      <c r="AG63" s="76"/>
      <c r="AH63" s="76"/>
      <c r="AI63" s="76"/>
      <c r="AJ63" s="76"/>
      <c r="AK63" s="76"/>
    </row>
    <row r="64" spans="1:37" ht="19.5" customHeight="1" x14ac:dyDescent="0.15">
      <c r="A64" s="76"/>
      <c r="B64" s="199"/>
      <c r="C64" s="76"/>
      <c r="D64" s="948" t="s">
        <v>710</v>
      </c>
      <c r="E64" s="948"/>
      <c r="F64" s="948"/>
      <c r="G64" s="948"/>
      <c r="H64" s="948"/>
      <c r="I64" s="948"/>
      <c r="J64" s="948"/>
      <c r="K64" s="948"/>
      <c r="L64" s="948"/>
      <c r="M64" s="948"/>
      <c r="N64" s="948"/>
      <c r="O64" s="948"/>
      <c r="P64" s="948"/>
      <c r="Q64" s="948"/>
      <c r="R64" s="948"/>
      <c r="S64" s="948"/>
      <c r="T64" s="948"/>
      <c r="U64" s="948"/>
      <c r="V64" s="948"/>
      <c r="W64" s="76"/>
      <c r="X64" s="76"/>
      <c r="Y64" s="949" t="s">
        <v>701</v>
      </c>
      <c r="Z64" s="949"/>
      <c r="AA64" s="92"/>
      <c r="AB64" s="76"/>
      <c r="AC64" s="76"/>
      <c r="AD64" s="76"/>
      <c r="AE64" s="76"/>
      <c r="AF64" s="76"/>
      <c r="AG64" s="76"/>
      <c r="AH64" s="76"/>
      <c r="AI64" s="76"/>
      <c r="AJ64" s="76"/>
      <c r="AK64" s="76"/>
    </row>
    <row r="65" spans="1:37" ht="19.5" customHeight="1" x14ac:dyDescent="0.15">
      <c r="A65" s="76"/>
      <c r="B65" s="199"/>
      <c r="C65" s="76"/>
      <c r="D65" s="948" t="s">
        <v>711</v>
      </c>
      <c r="E65" s="948"/>
      <c r="F65" s="948"/>
      <c r="G65" s="948"/>
      <c r="H65" s="948"/>
      <c r="I65" s="948"/>
      <c r="J65" s="948"/>
      <c r="K65" s="948"/>
      <c r="L65" s="948"/>
      <c r="M65" s="948"/>
      <c r="N65" s="948"/>
      <c r="O65" s="948"/>
      <c r="P65" s="948"/>
      <c r="Q65" s="948"/>
      <c r="R65" s="948"/>
      <c r="S65" s="948"/>
      <c r="T65" s="948"/>
      <c r="U65" s="948"/>
      <c r="V65" s="948"/>
      <c r="W65" s="76"/>
      <c r="X65" s="76"/>
      <c r="Y65" s="949" t="s">
        <v>701</v>
      </c>
      <c r="Z65" s="949"/>
      <c r="AA65" s="92"/>
      <c r="AB65" s="76"/>
      <c r="AC65" s="76"/>
      <c r="AD65" s="76"/>
      <c r="AE65" s="76"/>
      <c r="AF65" s="76"/>
      <c r="AG65" s="76"/>
      <c r="AH65" s="76"/>
      <c r="AI65" s="76"/>
      <c r="AJ65" s="76"/>
      <c r="AK65" s="76"/>
    </row>
    <row r="66" spans="1:37" s="76" customFormat="1" x14ac:dyDescent="0.4">
      <c r="B66" s="199"/>
      <c r="D66" s="948" t="s">
        <v>1058</v>
      </c>
      <c r="E66" s="948"/>
      <c r="F66" s="948"/>
      <c r="G66" s="948"/>
      <c r="H66" s="948"/>
      <c r="I66" s="948"/>
      <c r="J66" s="948"/>
      <c r="K66" s="948"/>
      <c r="L66" s="948"/>
      <c r="M66" s="948"/>
      <c r="N66" s="948"/>
      <c r="O66" s="948"/>
      <c r="P66" s="948"/>
      <c r="Q66" s="948"/>
      <c r="R66" s="948"/>
      <c r="S66" s="948"/>
      <c r="T66" s="948"/>
      <c r="U66" s="948"/>
      <c r="V66" s="948"/>
      <c r="Y66" s="85"/>
      <c r="Z66" s="85"/>
      <c r="AA66" s="92"/>
    </row>
    <row r="67" spans="1:37" s="76" customFormat="1" x14ac:dyDescent="0.15">
      <c r="A67" s="119"/>
      <c r="B67" s="174"/>
      <c r="C67" s="172"/>
      <c r="D67" s="172"/>
      <c r="E67" s="172"/>
      <c r="F67" s="172"/>
      <c r="G67" s="172"/>
      <c r="H67" s="172"/>
      <c r="I67" s="172"/>
      <c r="J67" s="172"/>
      <c r="K67" s="172"/>
      <c r="L67" s="172"/>
      <c r="M67" s="172"/>
      <c r="N67" s="172"/>
      <c r="O67" s="172"/>
      <c r="P67" s="172"/>
      <c r="Q67" s="172"/>
      <c r="R67" s="172"/>
      <c r="S67" s="172"/>
      <c r="T67" s="172"/>
      <c r="U67" s="172"/>
      <c r="V67" s="172"/>
      <c r="W67" s="172"/>
      <c r="X67" s="172"/>
      <c r="Y67" s="172"/>
      <c r="Z67" s="172"/>
      <c r="AA67" s="175"/>
      <c r="AB67" s="119"/>
      <c r="AC67" s="119"/>
      <c r="AD67" s="119"/>
      <c r="AE67" s="119"/>
      <c r="AF67" s="119"/>
      <c r="AG67" s="119"/>
      <c r="AH67" s="119"/>
      <c r="AI67" s="119"/>
      <c r="AJ67" s="119"/>
      <c r="AK67" s="119"/>
    </row>
    <row r="68" spans="1:37" s="76" customFormat="1" x14ac:dyDescent="0.15">
      <c r="A68" s="119"/>
      <c r="B68" s="155"/>
      <c r="C68" s="119"/>
      <c r="D68" s="119"/>
      <c r="E68" s="119"/>
      <c r="F68" s="119"/>
      <c r="G68" s="119"/>
      <c r="H68" s="119"/>
      <c r="I68" s="119"/>
      <c r="J68" s="119"/>
      <c r="K68" s="119"/>
      <c r="L68" s="119"/>
      <c r="M68" s="119"/>
      <c r="N68" s="119"/>
      <c r="O68" s="119"/>
      <c r="P68" s="119"/>
      <c r="Q68" s="119"/>
      <c r="R68" s="119"/>
      <c r="S68" s="119"/>
      <c r="T68" s="119"/>
      <c r="U68" s="119"/>
      <c r="V68" s="119"/>
      <c r="W68" s="119"/>
      <c r="X68" s="119"/>
      <c r="Y68" s="119"/>
      <c r="Z68" s="119"/>
      <c r="AA68" s="119"/>
      <c r="AB68" s="119"/>
      <c r="AC68" s="119"/>
      <c r="AD68" s="119"/>
      <c r="AE68" s="119"/>
      <c r="AF68" s="119"/>
      <c r="AG68" s="119"/>
      <c r="AH68" s="119"/>
      <c r="AI68" s="119"/>
      <c r="AJ68" s="119"/>
      <c r="AK68" s="119"/>
    </row>
    <row r="69" spans="1:37" ht="36.950000000000003" customHeight="1" x14ac:dyDescent="0.15">
      <c r="B69" s="947" t="s">
        <v>718</v>
      </c>
      <c r="C69" s="947"/>
      <c r="D69" s="947"/>
      <c r="E69" s="947"/>
      <c r="F69" s="947"/>
      <c r="G69" s="947"/>
      <c r="H69" s="947"/>
      <c r="I69" s="947"/>
      <c r="J69" s="947"/>
      <c r="K69" s="947"/>
      <c r="L69" s="947"/>
      <c r="M69" s="947"/>
      <c r="N69" s="947"/>
      <c r="O69" s="947"/>
      <c r="P69" s="947"/>
      <c r="Q69" s="947"/>
      <c r="R69" s="947"/>
      <c r="S69" s="947"/>
      <c r="T69" s="947"/>
      <c r="U69" s="947"/>
      <c r="V69" s="947"/>
      <c r="W69" s="947"/>
      <c r="X69" s="947"/>
      <c r="Y69" s="947"/>
      <c r="Z69" s="947"/>
      <c r="AA69" s="947"/>
    </row>
    <row r="70" spans="1:37" x14ac:dyDescent="0.15">
      <c r="A70" s="76"/>
      <c r="B70" s="947" t="s">
        <v>719</v>
      </c>
      <c r="C70" s="947"/>
      <c r="D70" s="947"/>
      <c r="E70" s="947"/>
      <c r="F70" s="947"/>
      <c r="G70" s="947"/>
      <c r="H70" s="947"/>
      <c r="I70" s="947"/>
      <c r="J70" s="947"/>
      <c r="K70" s="947"/>
      <c r="L70" s="947"/>
      <c r="M70" s="947"/>
      <c r="N70" s="947"/>
      <c r="O70" s="947"/>
      <c r="P70" s="947"/>
      <c r="Q70" s="947"/>
      <c r="R70" s="947"/>
      <c r="S70" s="947"/>
      <c r="T70" s="947"/>
      <c r="U70" s="947"/>
      <c r="V70" s="947"/>
      <c r="W70" s="947"/>
      <c r="X70" s="947"/>
      <c r="Y70" s="947"/>
      <c r="Z70" s="947"/>
      <c r="AA70" s="947"/>
      <c r="AB70" s="76"/>
      <c r="AC70" s="76"/>
      <c r="AD70" s="76"/>
      <c r="AE70" s="76"/>
      <c r="AF70" s="76"/>
      <c r="AG70" s="76"/>
      <c r="AH70" s="76"/>
      <c r="AI70" s="76"/>
      <c r="AJ70" s="76"/>
      <c r="AK70" s="76"/>
    </row>
    <row r="71" spans="1:37" ht="13.5" customHeight="1" x14ac:dyDescent="0.15">
      <c r="A71" s="76"/>
      <c r="B71" s="947" t="s">
        <v>1059</v>
      </c>
      <c r="C71" s="947"/>
      <c r="D71" s="947"/>
      <c r="E71" s="947"/>
      <c r="F71" s="947"/>
      <c r="G71" s="947"/>
      <c r="H71" s="947"/>
      <c r="I71" s="947"/>
      <c r="J71" s="947"/>
      <c r="K71" s="947"/>
      <c r="L71" s="947"/>
      <c r="M71" s="947"/>
      <c r="N71" s="947"/>
      <c r="O71" s="947"/>
      <c r="P71" s="947"/>
      <c r="Q71" s="947"/>
      <c r="R71" s="947"/>
      <c r="S71" s="947"/>
      <c r="T71" s="947"/>
      <c r="U71" s="947"/>
      <c r="V71" s="947"/>
      <c r="W71" s="947"/>
      <c r="X71" s="947"/>
      <c r="Y71" s="947"/>
      <c r="Z71" s="947"/>
      <c r="AA71" s="947"/>
      <c r="AB71" s="76"/>
      <c r="AC71" s="76"/>
      <c r="AD71" s="76"/>
      <c r="AE71" s="76"/>
      <c r="AF71" s="76"/>
      <c r="AG71" s="76"/>
      <c r="AH71" s="76"/>
      <c r="AI71" s="76"/>
      <c r="AJ71" s="76"/>
      <c r="AK71" s="76"/>
    </row>
    <row r="72" spans="1:37" x14ac:dyDescent="0.15">
      <c r="A72" s="76"/>
      <c r="B72" s="947" t="s">
        <v>720</v>
      </c>
      <c r="C72" s="947"/>
      <c r="D72" s="947"/>
      <c r="E72" s="947"/>
      <c r="F72" s="947"/>
      <c r="G72" s="947"/>
      <c r="H72" s="947"/>
      <c r="I72" s="947"/>
      <c r="J72" s="947"/>
      <c r="K72" s="947"/>
      <c r="L72" s="947"/>
      <c r="M72" s="947"/>
      <c r="N72" s="947"/>
      <c r="O72" s="947"/>
      <c r="P72" s="947"/>
      <c r="Q72" s="947"/>
      <c r="R72" s="947"/>
      <c r="S72" s="947"/>
      <c r="T72" s="947"/>
      <c r="U72" s="947"/>
      <c r="V72" s="947"/>
      <c r="W72" s="947"/>
      <c r="X72" s="947"/>
      <c r="Y72" s="947"/>
      <c r="Z72" s="947"/>
      <c r="AA72" s="947"/>
      <c r="AB72" s="76"/>
      <c r="AC72" s="76"/>
      <c r="AD72" s="76"/>
      <c r="AE72" s="76"/>
      <c r="AF72" s="76"/>
      <c r="AG72" s="76"/>
      <c r="AH72" s="76"/>
      <c r="AI72" s="76"/>
      <c r="AJ72" s="76"/>
      <c r="AK72" s="76"/>
    </row>
    <row r="73" spans="1:37" x14ac:dyDescent="0.15">
      <c r="B73" s="947" t="s">
        <v>721</v>
      </c>
      <c r="C73" s="947"/>
      <c r="D73" s="947"/>
      <c r="E73" s="947"/>
      <c r="F73" s="947"/>
      <c r="G73" s="947"/>
      <c r="H73" s="947"/>
      <c r="I73" s="947"/>
      <c r="J73" s="947"/>
      <c r="K73" s="947"/>
      <c r="L73" s="947"/>
      <c r="M73" s="947"/>
      <c r="N73" s="947"/>
      <c r="O73" s="947"/>
      <c r="P73" s="947"/>
      <c r="Q73" s="947"/>
      <c r="R73" s="947"/>
      <c r="S73" s="947"/>
      <c r="T73" s="947"/>
      <c r="U73" s="947"/>
      <c r="V73" s="947"/>
      <c r="W73" s="947"/>
      <c r="X73" s="947"/>
      <c r="Y73" s="947"/>
      <c r="Z73" s="947"/>
      <c r="AA73" s="947"/>
      <c r="AB73" s="176"/>
    </row>
    <row r="74" spans="1:37" x14ac:dyDescent="0.15">
      <c r="B74" s="947" t="s">
        <v>1060</v>
      </c>
      <c r="C74" s="947"/>
      <c r="D74" s="947"/>
      <c r="E74" s="947"/>
      <c r="F74" s="947"/>
      <c r="G74" s="947"/>
      <c r="H74" s="947"/>
      <c r="I74" s="947"/>
      <c r="J74" s="947"/>
      <c r="K74" s="947"/>
      <c r="L74" s="947"/>
      <c r="M74" s="947"/>
      <c r="N74" s="947"/>
      <c r="O74" s="947"/>
      <c r="P74" s="947"/>
      <c r="Q74" s="947"/>
      <c r="R74" s="947"/>
      <c r="S74" s="947"/>
      <c r="T74" s="947"/>
      <c r="U74" s="947"/>
      <c r="V74" s="947"/>
      <c r="W74" s="947"/>
      <c r="X74" s="947"/>
      <c r="Y74" s="947"/>
      <c r="Z74" s="947"/>
      <c r="AA74" s="177"/>
      <c r="AB74" s="176"/>
    </row>
    <row r="75" spans="1:37" x14ac:dyDescent="0.15">
      <c r="B75" s="178"/>
      <c r="D75" s="179"/>
    </row>
    <row r="76" spans="1:37" x14ac:dyDescent="0.15">
      <c r="B76" s="178"/>
      <c r="D76" s="179"/>
    </row>
    <row r="77" spans="1:37" x14ac:dyDescent="0.15">
      <c r="B77" s="178"/>
      <c r="D77" s="179"/>
    </row>
    <row r="78" spans="1:37" x14ac:dyDescent="0.15">
      <c r="B78" s="178"/>
      <c r="D78" s="179"/>
    </row>
  </sheetData>
  <mergeCells count="82">
    <mergeCell ref="B8:F8"/>
    <mergeCell ref="G8:AA8"/>
    <mergeCell ref="B4:AA4"/>
    <mergeCell ref="B6:F6"/>
    <mergeCell ref="G6:AA6"/>
    <mergeCell ref="B7:F7"/>
    <mergeCell ref="G7:AA7"/>
    <mergeCell ref="Y19:Z19"/>
    <mergeCell ref="G12:M12"/>
    <mergeCell ref="N12:T12"/>
    <mergeCell ref="U12:AA12"/>
    <mergeCell ref="G13:M13"/>
    <mergeCell ref="N13:T13"/>
    <mergeCell ref="U13:AA13"/>
    <mergeCell ref="G14:M14"/>
    <mergeCell ref="N14:T14"/>
    <mergeCell ref="U14:AA14"/>
    <mergeCell ref="B15:F15"/>
    <mergeCell ref="G15:AA15"/>
    <mergeCell ref="B9:F14"/>
    <mergeCell ref="G9:M9"/>
    <mergeCell ref="N9:T9"/>
    <mergeCell ref="U9:AA9"/>
    <mergeCell ref="G10:M10"/>
    <mergeCell ref="N10:T10"/>
    <mergeCell ref="U10:AA10"/>
    <mergeCell ref="G11:M11"/>
    <mergeCell ref="N11:T11"/>
    <mergeCell ref="U11:AA11"/>
    <mergeCell ref="C34:Z34"/>
    <mergeCell ref="Y22:Z22"/>
    <mergeCell ref="Y23:Z23"/>
    <mergeCell ref="Y24:Z24"/>
    <mergeCell ref="D25:J25"/>
    <mergeCell ref="C28:H28"/>
    <mergeCell ref="I28:Z28"/>
    <mergeCell ref="C29:H29"/>
    <mergeCell ref="I29:Z29"/>
    <mergeCell ref="C30:H30"/>
    <mergeCell ref="I30:Z30"/>
    <mergeCell ref="Y32:Z32"/>
    <mergeCell ref="C35:Z35"/>
    <mergeCell ref="C36:Z36"/>
    <mergeCell ref="D38:V38"/>
    <mergeCell ref="Y38:Z38"/>
    <mergeCell ref="D39:V39"/>
    <mergeCell ref="Y39:Z39"/>
    <mergeCell ref="Y52:Z52"/>
    <mergeCell ref="D40:V40"/>
    <mergeCell ref="Y40:Z40"/>
    <mergeCell ref="D41:V41"/>
    <mergeCell ref="Y41:Z41"/>
    <mergeCell ref="D42:V42"/>
    <mergeCell ref="Y48:Z48"/>
    <mergeCell ref="D49:Q49"/>
    <mergeCell ref="R49:V49"/>
    <mergeCell ref="D50:Q50"/>
    <mergeCell ref="R50:V50"/>
    <mergeCell ref="Y51:Z51"/>
    <mergeCell ref="D64:V64"/>
    <mergeCell ref="Y64:Z64"/>
    <mergeCell ref="D53:J53"/>
    <mergeCell ref="C56:H56"/>
    <mergeCell ref="I56:Z56"/>
    <mergeCell ref="C57:H57"/>
    <mergeCell ref="I57:Z57"/>
    <mergeCell ref="C58:H58"/>
    <mergeCell ref="I58:Z58"/>
    <mergeCell ref="C60:AA60"/>
    <mergeCell ref="D62:V62"/>
    <mergeCell ref="Y62:Z62"/>
    <mergeCell ref="D63:V63"/>
    <mergeCell ref="Y63:Z63"/>
    <mergeCell ref="B72:AA72"/>
    <mergeCell ref="B73:AA73"/>
    <mergeCell ref="B74:Z74"/>
    <mergeCell ref="D65:V65"/>
    <mergeCell ref="Y65:Z65"/>
    <mergeCell ref="D66:V66"/>
    <mergeCell ref="B69:AA69"/>
    <mergeCell ref="B70:AA70"/>
    <mergeCell ref="B71:AA71"/>
  </mergeCells>
  <phoneticPr fontId="4"/>
  <pageMargins left="0.70866141732283472" right="0.70866141732283472" top="0.74803149606299213" bottom="0.74803149606299213" header="0.31496062992125984" footer="0.31496062992125984"/>
  <pageSetup paperSize="9" scale="89" fitToHeight="0" orientation="portrait" verticalDpi="0" r:id="rId1"/>
  <rowBreaks count="1" manualBreakCount="1">
    <brk id="44"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AK123"/>
  <sheetViews>
    <sheetView view="pageBreakPreview" zoomScale="85" zoomScaleNormal="100" zoomScaleSheetLayoutView="85" workbookViewId="0">
      <selection activeCell="N58" sqref="N58"/>
    </sheetView>
  </sheetViews>
  <sheetFormatPr defaultColWidth="3.5" defaultRowHeight="13.5" x14ac:dyDescent="0.15"/>
  <cols>
    <col min="1" max="1" width="1.25" style="119" customWidth="1"/>
    <col min="2" max="2" width="3.125" style="155" customWidth="1"/>
    <col min="3" max="30" width="3.125" style="119" customWidth="1"/>
    <col min="31" max="33" width="3.25" style="119" customWidth="1"/>
    <col min="34" max="34" width="3.125" style="119" customWidth="1"/>
    <col min="35" max="35" width="1.25" style="119" customWidth="1"/>
    <col min="36" max="16384" width="3.5" style="119"/>
  </cols>
  <sheetData>
    <row r="1" spans="2:35" s="213" customFormat="1" x14ac:dyDescent="0.4"/>
    <row r="2" spans="2:35" s="213" customFormat="1" x14ac:dyDescent="0.4">
      <c r="B2" s="213" t="s">
        <v>1061</v>
      </c>
    </row>
    <row r="3" spans="2:35" s="213" customFormat="1" x14ac:dyDescent="0.4">
      <c r="Y3" s="77" t="s">
        <v>37</v>
      </c>
      <c r="Z3" s="892"/>
      <c r="AA3" s="892"/>
      <c r="AB3" s="77" t="s">
        <v>38</v>
      </c>
      <c r="AC3" s="892"/>
      <c r="AD3" s="892"/>
      <c r="AE3" s="77" t="s">
        <v>39</v>
      </c>
      <c r="AF3" s="892"/>
      <c r="AG3" s="892"/>
      <c r="AH3" s="77" t="s">
        <v>40</v>
      </c>
    </row>
    <row r="4" spans="2:35" s="213" customFormat="1" x14ac:dyDescent="0.4">
      <c r="AH4" s="77"/>
    </row>
    <row r="5" spans="2:35" s="213" customFormat="1" x14ac:dyDescent="0.4">
      <c r="B5" s="892" t="s">
        <v>722</v>
      </c>
      <c r="C5" s="892"/>
      <c r="D5" s="892"/>
      <c r="E5" s="892"/>
      <c r="F5" s="892"/>
      <c r="G5" s="892"/>
      <c r="H5" s="892"/>
      <c r="I5" s="892"/>
      <c r="J5" s="892"/>
      <c r="K5" s="892"/>
      <c r="L5" s="892"/>
      <c r="M5" s="892"/>
      <c r="N5" s="892"/>
      <c r="O5" s="892"/>
      <c r="P5" s="892"/>
      <c r="Q5" s="892"/>
      <c r="R5" s="892"/>
      <c r="S5" s="892"/>
      <c r="T5" s="892"/>
      <c r="U5" s="892"/>
      <c r="V5" s="892"/>
      <c r="W5" s="892"/>
      <c r="X5" s="892"/>
      <c r="Y5" s="892"/>
      <c r="Z5" s="892"/>
      <c r="AA5" s="892"/>
      <c r="AB5" s="892"/>
      <c r="AC5" s="892"/>
      <c r="AD5" s="892"/>
      <c r="AE5" s="892"/>
      <c r="AF5" s="892"/>
      <c r="AG5" s="892"/>
      <c r="AH5" s="892"/>
    </row>
    <row r="6" spans="2:35" s="213" customFormat="1" x14ac:dyDescent="0.4"/>
    <row r="7" spans="2:35" s="213" customFormat="1" ht="21" customHeight="1" x14ac:dyDescent="0.4">
      <c r="B7" s="943" t="s">
        <v>1062</v>
      </c>
      <c r="C7" s="943"/>
      <c r="D7" s="943"/>
      <c r="E7" s="943"/>
      <c r="F7" s="930"/>
      <c r="G7" s="203"/>
      <c r="H7" s="204"/>
      <c r="I7" s="204"/>
      <c r="J7" s="204"/>
      <c r="K7" s="204"/>
      <c r="L7" s="204"/>
      <c r="M7" s="204"/>
      <c r="N7" s="204"/>
      <c r="O7" s="204"/>
      <c r="P7" s="204"/>
      <c r="Q7" s="204"/>
      <c r="R7" s="204"/>
      <c r="S7" s="204"/>
      <c r="T7" s="204"/>
      <c r="U7" s="204"/>
      <c r="V7" s="204"/>
      <c r="W7" s="204"/>
      <c r="X7" s="204"/>
      <c r="Y7" s="204"/>
      <c r="Z7" s="204"/>
      <c r="AA7" s="204"/>
      <c r="AB7" s="204"/>
      <c r="AC7" s="204"/>
      <c r="AD7" s="204"/>
      <c r="AE7" s="204"/>
      <c r="AF7" s="204"/>
      <c r="AG7" s="204"/>
      <c r="AH7" s="205"/>
    </row>
    <row r="8" spans="2:35" ht="21" customHeight="1" x14ac:dyDescent="0.15">
      <c r="B8" s="930" t="s">
        <v>43</v>
      </c>
      <c r="C8" s="931"/>
      <c r="D8" s="931"/>
      <c r="E8" s="931"/>
      <c r="F8" s="976"/>
      <c r="G8" s="195" t="s">
        <v>23</v>
      </c>
      <c r="H8" s="227" t="s">
        <v>1063</v>
      </c>
      <c r="I8" s="227"/>
      <c r="J8" s="227"/>
      <c r="K8" s="227"/>
      <c r="L8" s="196" t="s">
        <v>23</v>
      </c>
      <c r="M8" s="227" t="s">
        <v>1064</v>
      </c>
      <c r="N8" s="227"/>
      <c r="O8" s="227"/>
      <c r="P8" s="227"/>
      <c r="Q8" s="196" t="s">
        <v>23</v>
      </c>
      <c r="R8" s="227" t="s">
        <v>1065</v>
      </c>
      <c r="S8" s="98"/>
      <c r="T8" s="116"/>
      <c r="U8" s="98"/>
      <c r="V8" s="117"/>
      <c r="W8" s="117"/>
      <c r="X8" s="117"/>
      <c r="Y8" s="117"/>
      <c r="Z8" s="117"/>
      <c r="AA8" s="117"/>
      <c r="AB8" s="117"/>
      <c r="AC8" s="117"/>
      <c r="AD8" s="117"/>
      <c r="AE8" s="117"/>
      <c r="AF8" s="117"/>
      <c r="AG8" s="117"/>
      <c r="AH8" s="118"/>
    </row>
    <row r="9" spans="2:35" ht="21" customHeight="1" x14ac:dyDescent="0.15">
      <c r="B9" s="932" t="s">
        <v>44</v>
      </c>
      <c r="C9" s="933"/>
      <c r="D9" s="933"/>
      <c r="E9" s="933"/>
      <c r="F9" s="934"/>
      <c r="G9" s="197" t="s">
        <v>23</v>
      </c>
      <c r="H9" s="210" t="s">
        <v>657</v>
      </c>
      <c r="I9" s="84"/>
      <c r="J9" s="84"/>
      <c r="K9" s="84"/>
      <c r="L9" s="84"/>
      <c r="M9" s="84"/>
      <c r="N9" s="84"/>
      <c r="O9" s="84"/>
      <c r="P9" s="84"/>
      <c r="Q9" s="84"/>
      <c r="R9" s="84"/>
      <c r="S9" s="84"/>
      <c r="T9" s="98"/>
      <c r="U9" s="198" t="s">
        <v>23</v>
      </c>
      <c r="V9" s="210" t="s">
        <v>45</v>
      </c>
      <c r="W9" s="210"/>
      <c r="X9" s="121"/>
      <c r="Y9" s="121"/>
      <c r="Z9" s="121"/>
      <c r="AA9" s="121"/>
      <c r="AB9" s="121"/>
      <c r="AC9" s="121"/>
      <c r="AD9" s="121"/>
      <c r="AE9" s="121"/>
      <c r="AF9" s="121"/>
      <c r="AG9" s="121"/>
      <c r="AH9" s="122"/>
    </row>
    <row r="10" spans="2:35" ht="21" customHeight="1" x14ac:dyDescent="0.15">
      <c r="B10" s="935"/>
      <c r="C10" s="936"/>
      <c r="D10" s="936"/>
      <c r="E10" s="936"/>
      <c r="F10" s="936"/>
      <c r="G10" s="199" t="s">
        <v>23</v>
      </c>
      <c r="H10" s="213" t="s">
        <v>658</v>
      </c>
      <c r="I10" s="76"/>
      <c r="J10" s="76"/>
      <c r="K10" s="76"/>
      <c r="L10" s="76"/>
      <c r="M10" s="76"/>
      <c r="N10" s="76"/>
      <c r="O10" s="76"/>
      <c r="P10" s="76"/>
      <c r="Q10" s="76"/>
      <c r="R10" s="76"/>
      <c r="S10" s="76"/>
      <c r="T10" s="98"/>
      <c r="U10" s="193" t="s">
        <v>23</v>
      </c>
      <c r="V10" s="213" t="s">
        <v>659</v>
      </c>
      <c r="W10" s="213"/>
      <c r="X10" s="124"/>
      <c r="Y10" s="124"/>
      <c r="Z10" s="124"/>
      <c r="AA10" s="124"/>
      <c r="AB10" s="124"/>
      <c r="AC10" s="124"/>
      <c r="AD10" s="124"/>
      <c r="AE10" s="124"/>
      <c r="AF10" s="124"/>
      <c r="AG10" s="124"/>
      <c r="AH10" s="125"/>
    </row>
    <row r="11" spans="2:35" ht="21" customHeight="1" x14ac:dyDescent="0.15">
      <c r="B11" s="935"/>
      <c r="C11" s="936"/>
      <c r="D11" s="936"/>
      <c r="E11" s="936"/>
      <c r="F11" s="936"/>
      <c r="G11" s="199" t="s">
        <v>23</v>
      </c>
      <c r="H11" s="213" t="s">
        <v>660</v>
      </c>
      <c r="I11" s="76"/>
      <c r="J11" s="76"/>
      <c r="K11" s="76"/>
      <c r="L11" s="76"/>
      <c r="M11" s="76"/>
      <c r="N11" s="76"/>
      <c r="O11" s="76"/>
      <c r="P11" s="76"/>
      <c r="Q11" s="76"/>
      <c r="R11" s="76"/>
      <c r="S11" s="76"/>
      <c r="T11" s="98"/>
      <c r="U11" s="193" t="s">
        <v>23</v>
      </c>
      <c r="V11" s="76" t="s">
        <v>661</v>
      </c>
      <c r="W11" s="76"/>
      <c r="X11" s="124"/>
      <c r="Y11" s="124"/>
      <c r="Z11" s="124"/>
      <c r="AA11" s="124"/>
      <c r="AB11" s="124"/>
      <c r="AC11" s="124"/>
      <c r="AD11" s="124"/>
      <c r="AE11" s="124"/>
      <c r="AF11" s="124"/>
      <c r="AG11" s="124"/>
      <c r="AH11" s="125"/>
      <c r="AI11" s="126"/>
    </row>
    <row r="12" spans="2:35" ht="21" customHeight="1" x14ac:dyDescent="0.15">
      <c r="B12" s="938"/>
      <c r="C12" s="939"/>
      <c r="D12" s="939"/>
      <c r="E12" s="939"/>
      <c r="F12" s="940"/>
      <c r="G12" s="206" t="s">
        <v>23</v>
      </c>
      <c r="H12" s="216" t="s">
        <v>662</v>
      </c>
      <c r="I12" s="128"/>
      <c r="J12" s="128"/>
      <c r="K12" s="128"/>
      <c r="L12" s="128"/>
      <c r="M12" s="128"/>
      <c r="N12" s="128"/>
      <c r="O12" s="128"/>
      <c r="P12" s="128"/>
      <c r="Q12" s="128"/>
      <c r="R12" s="128"/>
      <c r="S12" s="128"/>
      <c r="T12" s="207"/>
      <c r="U12" s="128"/>
      <c r="V12" s="128"/>
      <c r="W12" s="128"/>
      <c r="X12" s="129"/>
      <c r="Y12" s="129"/>
      <c r="Z12" s="129"/>
      <c r="AA12" s="129"/>
      <c r="AB12" s="129"/>
      <c r="AC12" s="129"/>
      <c r="AD12" s="129"/>
      <c r="AE12" s="129"/>
      <c r="AF12" s="129"/>
      <c r="AG12" s="129"/>
      <c r="AH12" s="130"/>
    </row>
    <row r="13" spans="2:35" ht="21" customHeight="1" x14ac:dyDescent="0.15">
      <c r="B13" s="932" t="s">
        <v>47</v>
      </c>
      <c r="C13" s="933"/>
      <c r="D13" s="933"/>
      <c r="E13" s="933"/>
      <c r="F13" s="934"/>
      <c r="G13" s="197" t="s">
        <v>23</v>
      </c>
      <c r="H13" s="210" t="s">
        <v>663</v>
      </c>
      <c r="I13" s="84"/>
      <c r="J13" s="84"/>
      <c r="K13" s="84"/>
      <c r="L13" s="84"/>
      <c r="M13" s="84"/>
      <c r="N13" s="84"/>
      <c r="O13" s="84"/>
      <c r="P13" s="84"/>
      <c r="Q13" s="84"/>
      <c r="R13" s="84"/>
      <c r="S13" s="76"/>
      <c r="T13" s="84"/>
      <c r="U13" s="198"/>
      <c r="V13" s="198"/>
      <c r="W13" s="198"/>
      <c r="X13" s="210"/>
      <c r="Y13" s="121"/>
      <c r="Z13" s="121"/>
      <c r="AA13" s="121"/>
      <c r="AB13" s="121"/>
      <c r="AC13" s="121"/>
      <c r="AD13" s="121"/>
      <c r="AE13" s="121"/>
      <c r="AF13" s="121"/>
      <c r="AG13" s="121"/>
      <c r="AH13" s="122"/>
    </row>
    <row r="14" spans="2:35" ht="21" customHeight="1" x14ac:dyDescent="0.15">
      <c r="B14" s="938"/>
      <c r="C14" s="939"/>
      <c r="D14" s="939"/>
      <c r="E14" s="939"/>
      <c r="F14" s="940"/>
      <c r="G14" s="206" t="s">
        <v>23</v>
      </c>
      <c r="H14" s="216" t="s">
        <v>1066</v>
      </c>
      <c r="I14" s="128"/>
      <c r="J14" s="128"/>
      <c r="K14" s="128"/>
      <c r="L14" s="128"/>
      <c r="M14" s="128"/>
      <c r="N14" s="128"/>
      <c r="O14" s="128"/>
      <c r="P14" s="128"/>
      <c r="Q14" s="128"/>
      <c r="R14" s="128"/>
      <c r="S14" s="128"/>
      <c r="T14" s="128"/>
      <c r="U14" s="129"/>
      <c r="V14" s="129"/>
      <c r="W14" s="129"/>
      <c r="X14" s="129"/>
      <c r="Y14" s="129"/>
      <c r="Z14" s="129"/>
      <c r="AA14" s="129"/>
      <c r="AB14" s="129"/>
      <c r="AC14" s="129"/>
      <c r="AD14" s="129"/>
      <c r="AE14" s="129"/>
      <c r="AF14" s="129"/>
      <c r="AG14" s="129"/>
      <c r="AH14" s="130"/>
    </row>
    <row r="15" spans="2:35" ht="13.5" customHeight="1" x14ac:dyDescent="0.15">
      <c r="B15" s="213"/>
      <c r="C15" s="213"/>
      <c r="D15" s="213"/>
      <c r="E15" s="213"/>
      <c r="F15" s="213"/>
      <c r="G15" s="193"/>
      <c r="H15" s="213"/>
      <c r="I15" s="76"/>
      <c r="J15" s="76"/>
      <c r="K15" s="76"/>
      <c r="L15" s="76"/>
      <c r="M15" s="76"/>
      <c r="N15" s="76"/>
      <c r="O15" s="76"/>
      <c r="P15" s="76"/>
      <c r="Q15" s="76"/>
      <c r="R15" s="76"/>
      <c r="S15" s="76"/>
      <c r="T15" s="76"/>
      <c r="U15" s="124"/>
      <c r="V15" s="124"/>
      <c r="W15" s="124"/>
      <c r="X15" s="124"/>
      <c r="Y15" s="124"/>
      <c r="Z15" s="124"/>
      <c r="AA15" s="124"/>
      <c r="AB15" s="124"/>
      <c r="AC15" s="124"/>
      <c r="AD15" s="124"/>
      <c r="AE15" s="124"/>
      <c r="AF15" s="124"/>
      <c r="AG15" s="124"/>
      <c r="AH15" s="124"/>
    </row>
    <row r="16" spans="2:35" ht="21" customHeight="1" x14ac:dyDescent="0.15">
      <c r="B16" s="209" t="s">
        <v>664</v>
      </c>
      <c r="C16" s="210"/>
      <c r="D16" s="210"/>
      <c r="E16" s="210"/>
      <c r="F16" s="210"/>
      <c r="G16" s="198"/>
      <c r="H16" s="210"/>
      <c r="I16" s="84"/>
      <c r="J16" s="84"/>
      <c r="K16" s="84"/>
      <c r="L16" s="84"/>
      <c r="M16" s="84"/>
      <c r="N16" s="84"/>
      <c r="O16" s="84"/>
      <c r="P16" s="84"/>
      <c r="Q16" s="84"/>
      <c r="R16" s="84"/>
      <c r="S16" s="84"/>
      <c r="T16" s="84"/>
      <c r="U16" s="121"/>
      <c r="V16" s="121"/>
      <c r="W16" s="121"/>
      <c r="X16" s="121"/>
      <c r="Y16" s="121"/>
      <c r="Z16" s="121"/>
      <c r="AA16" s="121"/>
      <c r="AB16" s="121"/>
      <c r="AC16" s="121"/>
      <c r="AD16" s="121"/>
      <c r="AE16" s="121"/>
      <c r="AF16" s="121"/>
      <c r="AG16" s="121"/>
      <c r="AH16" s="122"/>
    </row>
    <row r="17" spans="2:37" ht="21" customHeight="1" x14ac:dyDescent="0.15">
      <c r="B17" s="212"/>
      <c r="C17" s="213" t="s">
        <v>665</v>
      </c>
      <c r="D17" s="213"/>
      <c r="E17" s="213"/>
      <c r="F17" s="213"/>
      <c r="G17" s="193"/>
      <c r="H17" s="213"/>
      <c r="I17" s="76"/>
      <c r="J17" s="76"/>
      <c r="K17" s="76"/>
      <c r="L17" s="76"/>
      <c r="M17" s="76"/>
      <c r="N17" s="76"/>
      <c r="O17" s="76"/>
      <c r="P17" s="76"/>
      <c r="Q17" s="76"/>
      <c r="R17" s="76"/>
      <c r="S17" s="76"/>
      <c r="T17" s="76"/>
      <c r="U17" s="124"/>
      <c r="V17" s="124"/>
      <c r="W17" s="124"/>
      <c r="X17" s="124"/>
      <c r="Y17" s="124"/>
      <c r="Z17" s="124"/>
      <c r="AA17" s="124"/>
      <c r="AB17" s="124"/>
      <c r="AC17" s="124"/>
      <c r="AD17" s="124"/>
      <c r="AE17" s="124"/>
      <c r="AF17" s="124"/>
      <c r="AG17" s="124"/>
      <c r="AH17" s="125"/>
    </row>
    <row r="18" spans="2:37" ht="21" customHeight="1" x14ac:dyDescent="0.15">
      <c r="B18" s="131"/>
      <c r="C18" s="961" t="s">
        <v>666</v>
      </c>
      <c r="D18" s="961"/>
      <c r="E18" s="961"/>
      <c r="F18" s="961"/>
      <c r="G18" s="961"/>
      <c r="H18" s="961"/>
      <c r="I18" s="961"/>
      <c r="J18" s="961"/>
      <c r="K18" s="961"/>
      <c r="L18" s="961"/>
      <c r="M18" s="961"/>
      <c r="N18" s="961"/>
      <c r="O18" s="961"/>
      <c r="P18" s="961"/>
      <c r="Q18" s="961"/>
      <c r="R18" s="961"/>
      <c r="S18" s="961"/>
      <c r="T18" s="961"/>
      <c r="U18" s="961"/>
      <c r="V18" s="961"/>
      <c r="W18" s="961"/>
      <c r="X18" s="961"/>
      <c r="Y18" s="961"/>
      <c r="Z18" s="961"/>
      <c r="AA18" s="972" t="s">
        <v>667</v>
      </c>
      <c r="AB18" s="972"/>
      <c r="AC18" s="972"/>
      <c r="AD18" s="972"/>
      <c r="AE18" s="972"/>
      <c r="AF18" s="972"/>
      <c r="AG18" s="972"/>
      <c r="AH18" s="125"/>
      <c r="AK18" s="132"/>
    </row>
    <row r="19" spans="2:37" ht="21" customHeight="1" x14ac:dyDescent="0.15">
      <c r="B19" s="131"/>
      <c r="C19" s="973"/>
      <c r="D19" s="973"/>
      <c r="E19" s="973"/>
      <c r="F19" s="973"/>
      <c r="G19" s="973"/>
      <c r="H19" s="973"/>
      <c r="I19" s="973"/>
      <c r="J19" s="973"/>
      <c r="K19" s="973"/>
      <c r="L19" s="973"/>
      <c r="M19" s="973"/>
      <c r="N19" s="973"/>
      <c r="O19" s="973"/>
      <c r="P19" s="973"/>
      <c r="Q19" s="973"/>
      <c r="R19" s="973"/>
      <c r="S19" s="973"/>
      <c r="T19" s="973"/>
      <c r="U19" s="973"/>
      <c r="V19" s="973"/>
      <c r="W19" s="973"/>
      <c r="X19" s="973"/>
      <c r="Y19" s="973"/>
      <c r="Z19" s="973"/>
      <c r="AA19" s="133"/>
      <c r="AB19" s="133"/>
      <c r="AC19" s="133"/>
      <c r="AD19" s="133"/>
      <c r="AE19" s="133"/>
      <c r="AF19" s="133"/>
      <c r="AG19" s="133"/>
      <c r="AH19" s="125"/>
      <c r="AK19" s="132"/>
    </row>
    <row r="20" spans="2:37" ht="9" customHeight="1" x14ac:dyDescent="0.15">
      <c r="B20" s="131"/>
      <c r="C20" s="219"/>
      <c r="D20" s="219"/>
      <c r="E20" s="219"/>
      <c r="F20" s="219"/>
      <c r="G20" s="219"/>
      <c r="H20" s="219"/>
      <c r="I20" s="219"/>
      <c r="J20" s="219"/>
      <c r="K20" s="219"/>
      <c r="L20" s="219"/>
      <c r="M20" s="219"/>
      <c r="N20" s="219"/>
      <c r="O20" s="219"/>
      <c r="P20" s="219"/>
      <c r="Q20" s="219"/>
      <c r="R20" s="219"/>
      <c r="S20" s="219"/>
      <c r="T20" s="219"/>
      <c r="U20" s="219"/>
      <c r="V20" s="219"/>
      <c r="W20" s="219"/>
      <c r="X20" s="219"/>
      <c r="Y20" s="219"/>
      <c r="Z20" s="219"/>
      <c r="AA20" s="121"/>
      <c r="AB20" s="121"/>
      <c r="AC20" s="121"/>
      <c r="AD20" s="121"/>
      <c r="AE20" s="121"/>
      <c r="AF20" s="121"/>
      <c r="AG20" s="121"/>
      <c r="AH20" s="125"/>
      <c r="AK20" s="134"/>
    </row>
    <row r="21" spans="2:37" ht="21" customHeight="1" x14ac:dyDescent="0.15">
      <c r="B21" s="131"/>
      <c r="C21" s="114" t="s">
        <v>668</v>
      </c>
      <c r="D21" s="135"/>
      <c r="E21" s="135"/>
      <c r="F21" s="135"/>
      <c r="G21" s="136"/>
      <c r="H21" s="124"/>
      <c r="I21" s="124"/>
      <c r="J21" s="124"/>
      <c r="K21" s="124"/>
      <c r="L21" s="124"/>
      <c r="M21" s="124"/>
      <c r="N21" s="124"/>
      <c r="O21" s="124"/>
      <c r="P21" s="124"/>
      <c r="Q21" s="124"/>
      <c r="R21" s="124"/>
      <c r="S21" s="124"/>
      <c r="T21" s="124"/>
      <c r="U21" s="124"/>
      <c r="V21" s="124"/>
      <c r="W21" s="124"/>
      <c r="X21" s="124"/>
      <c r="Y21" s="124"/>
      <c r="Z21" s="124"/>
      <c r="AA21" s="124"/>
      <c r="AB21" s="124"/>
      <c r="AC21" s="124"/>
      <c r="AD21" s="124"/>
      <c r="AE21" s="124"/>
      <c r="AF21" s="124"/>
      <c r="AG21" s="124"/>
      <c r="AH21" s="125"/>
    </row>
    <row r="22" spans="2:37" ht="21" customHeight="1" x14ac:dyDescent="0.15">
      <c r="B22" s="131"/>
      <c r="C22" s="961" t="s">
        <v>669</v>
      </c>
      <c r="D22" s="961"/>
      <c r="E22" s="961"/>
      <c r="F22" s="961"/>
      <c r="G22" s="961"/>
      <c r="H22" s="961"/>
      <c r="I22" s="961"/>
      <c r="J22" s="961"/>
      <c r="K22" s="961"/>
      <c r="L22" s="961"/>
      <c r="M22" s="961"/>
      <c r="N22" s="961"/>
      <c r="O22" s="961"/>
      <c r="P22" s="961"/>
      <c r="Q22" s="961"/>
      <c r="R22" s="961"/>
      <c r="S22" s="961"/>
      <c r="T22" s="961"/>
      <c r="U22" s="961"/>
      <c r="V22" s="961"/>
      <c r="W22" s="961"/>
      <c r="X22" s="961"/>
      <c r="Y22" s="961"/>
      <c r="Z22" s="961"/>
      <c r="AA22" s="972" t="s">
        <v>667</v>
      </c>
      <c r="AB22" s="972"/>
      <c r="AC22" s="972"/>
      <c r="AD22" s="972"/>
      <c r="AE22" s="972"/>
      <c r="AF22" s="972"/>
      <c r="AG22" s="972"/>
      <c r="AH22" s="125"/>
    </row>
    <row r="23" spans="2:37" ht="20.100000000000001" customHeight="1" x14ac:dyDescent="0.15">
      <c r="B23" s="110"/>
      <c r="C23" s="961"/>
      <c r="D23" s="961"/>
      <c r="E23" s="961"/>
      <c r="F23" s="961"/>
      <c r="G23" s="961"/>
      <c r="H23" s="961"/>
      <c r="I23" s="961"/>
      <c r="J23" s="961"/>
      <c r="K23" s="961"/>
      <c r="L23" s="961"/>
      <c r="M23" s="961"/>
      <c r="N23" s="961"/>
      <c r="O23" s="961"/>
      <c r="P23" s="961"/>
      <c r="Q23" s="961"/>
      <c r="R23" s="961"/>
      <c r="S23" s="961"/>
      <c r="T23" s="961"/>
      <c r="U23" s="961"/>
      <c r="V23" s="961"/>
      <c r="W23" s="961"/>
      <c r="X23" s="961"/>
      <c r="Y23" s="961"/>
      <c r="Z23" s="973"/>
      <c r="AA23" s="137"/>
      <c r="AB23" s="137"/>
      <c r="AC23" s="137"/>
      <c r="AD23" s="137"/>
      <c r="AE23" s="137"/>
      <c r="AF23" s="137"/>
      <c r="AG23" s="137"/>
      <c r="AH23" s="138"/>
    </row>
    <row r="24" spans="2:37" s="213" customFormat="1" ht="20.100000000000001" customHeight="1" x14ac:dyDescent="0.15">
      <c r="B24" s="110"/>
      <c r="C24" s="912" t="s">
        <v>670</v>
      </c>
      <c r="D24" s="913"/>
      <c r="E24" s="913"/>
      <c r="F24" s="913"/>
      <c r="G24" s="913"/>
      <c r="H24" s="913"/>
      <c r="I24" s="913"/>
      <c r="J24" s="913"/>
      <c r="K24" s="913"/>
      <c r="L24" s="913"/>
      <c r="M24" s="197" t="s">
        <v>23</v>
      </c>
      <c r="N24" s="210" t="s">
        <v>671</v>
      </c>
      <c r="O24" s="210"/>
      <c r="P24" s="210"/>
      <c r="Q24" s="84"/>
      <c r="R24" s="84"/>
      <c r="S24" s="84"/>
      <c r="T24" s="84"/>
      <c r="U24" s="84"/>
      <c r="V24" s="84"/>
      <c r="W24" s="198" t="s">
        <v>23</v>
      </c>
      <c r="X24" s="210" t="s">
        <v>672</v>
      </c>
      <c r="Y24" s="139"/>
      <c r="Z24" s="139"/>
      <c r="AA24" s="84"/>
      <c r="AB24" s="84"/>
      <c r="AC24" s="84"/>
      <c r="AD24" s="84"/>
      <c r="AE24" s="84"/>
      <c r="AF24" s="84"/>
      <c r="AG24" s="87"/>
      <c r="AH24" s="125"/>
    </row>
    <row r="25" spans="2:37" s="213" customFormat="1" ht="20.100000000000001" customHeight="1" x14ac:dyDescent="0.15">
      <c r="B25" s="131"/>
      <c r="C25" s="917"/>
      <c r="D25" s="918"/>
      <c r="E25" s="918"/>
      <c r="F25" s="918"/>
      <c r="G25" s="918"/>
      <c r="H25" s="918"/>
      <c r="I25" s="918"/>
      <c r="J25" s="918"/>
      <c r="K25" s="918"/>
      <c r="L25" s="918"/>
      <c r="M25" s="206" t="s">
        <v>23</v>
      </c>
      <c r="N25" s="216" t="s">
        <v>673</v>
      </c>
      <c r="O25" s="216"/>
      <c r="P25" s="216"/>
      <c r="Q25" s="128"/>
      <c r="R25" s="128"/>
      <c r="S25" s="128"/>
      <c r="T25" s="128"/>
      <c r="U25" s="128"/>
      <c r="V25" s="128"/>
      <c r="W25" s="207" t="s">
        <v>23</v>
      </c>
      <c r="X25" s="216" t="s">
        <v>674</v>
      </c>
      <c r="Y25" s="140"/>
      <c r="Z25" s="140"/>
      <c r="AA25" s="128"/>
      <c r="AB25" s="128"/>
      <c r="AC25" s="128"/>
      <c r="AD25" s="128"/>
      <c r="AE25" s="128"/>
      <c r="AF25" s="128"/>
      <c r="AG25" s="114"/>
      <c r="AH25" s="125"/>
    </row>
    <row r="26" spans="2:37" s="213" customFormat="1" ht="9" customHeight="1" x14ac:dyDescent="0.15">
      <c r="B26" s="131"/>
      <c r="C26" s="222"/>
      <c r="D26" s="222"/>
      <c r="E26" s="222"/>
      <c r="F26" s="222"/>
      <c r="G26" s="222"/>
      <c r="H26" s="222"/>
      <c r="I26" s="222"/>
      <c r="J26" s="222"/>
      <c r="K26" s="222"/>
      <c r="L26" s="222"/>
      <c r="M26" s="222"/>
      <c r="N26" s="222"/>
      <c r="O26" s="222"/>
      <c r="P26" s="222"/>
      <c r="Q26" s="222"/>
      <c r="R26" s="222"/>
      <c r="S26" s="222"/>
      <c r="T26" s="222"/>
      <c r="U26" s="222"/>
      <c r="V26" s="222"/>
      <c r="W26" s="222"/>
      <c r="X26" s="222"/>
      <c r="Y26" s="222"/>
      <c r="Z26" s="222"/>
      <c r="AA26" s="98"/>
      <c r="AC26" s="76"/>
      <c r="AD26" s="76"/>
      <c r="AE26" s="76"/>
      <c r="AF26" s="76"/>
      <c r="AG26" s="76"/>
      <c r="AH26" s="125"/>
    </row>
    <row r="27" spans="2:37" s="213" customFormat="1" ht="20.100000000000001" customHeight="1" x14ac:dyDescent="0.4">
      <c r="B27" s="131"/>
      <c r="C27" s="974" t="s">
        <v>675</v>
      </c>
      <c r="D27" s="974"/>
      <c r="E27" s="974"/>
      <c r="F27" s="974"/>
      <c r="G27" s="974"/>
      <c r="H27" s="974"/>
      <c r="I27" s="974"/>
      <c r="J27" s="974"/>
      <c r="K27" s="974"/>
      <c r="L27" s="974"/>
      <c r="M27" s="974"/>
      <c r="N27" s="974"/>
      <c r="O27" s="974"/>
      <c r="P27" s="974"/>
      <c r="Q27" s="974"/>
      <c r="R27" s="974"/>
      <c r="S27" s="974"/>
      <c r="T27" s="974"/>
      <c r="U27" s="974"/>
      <c r="V27" s="974"/>
      <c r="W27" s="974"/>
      <c r="X27" s="974"/>
      <c r="Y27" s="974"/>
      <c r="Z27" s="974"/>
      <c r="AA27" s="124"/>
      <c r="AB27" s="124"/>
      <c r="AC27" s="124"/>
      <c r="AD27" s="124"/>
      <c r="AE27" s="124"/>
      <c r="AF27" s="124"/>
      <c r="AG27" s="124"/>
      <c r="AH27" s="125"/>
    </row>
    <row r="28" spans="2:37" s="213" customFormat="1" ht="20.100000000000001" customHeight="1" x14ac:dyDescent="0.4">
      <c r="B28" s="110"/>
      <c r="C28" s="975"/>
      <c r="D28" s="975"/>
      <c r="E28" s="975"/>
      <c r="F28" s="975"/>
      <c r="G28" s="975"/>
      <c r="H28" s="975"/>
      <c r="I28" s="975"/>
      <c r="J28" s="975"/>
      <c r="K28" s="975"/>
      <c r="L28" s="975"/>
      <c r="M28" s="975"/>
      <c r="N28" s="975"/>
      <c r="O28" s="975"/>
      <c r="P28" s="975"/>
      <c r="Q28" s="975"/>
      <c r="R28" s="975"/>
      <c r="S28" s="975"/>
      <c r="T28" s="975"/>
      <c r="U28" s="975"/>
      <c r="V28" s="975"/>
      <c r="W28" s="975"/>
      <c r="X28" s="975"/>
      <c r="Y28" s="975"/>
      <c r="Z28" s="975"/>
      <c r="AA28" s="110"/>
      <c r="AB28" s="76"/>
      <c r="AC28" s="76"/>
      <c r="AD28" s="76"/>
      <c r="AE28" s="76"/>
      <c r="AF28" s="76"/>
      <c r="AG28" s="76"/>
      <c r="AH28" s="92"/>
    </row>
    <row r="29" spans="2:37" s="213" customFormat="1" ht="9" customHeight="1" x14ac:dyDescent="0.4">
      <c r="B29" s="110"/>
      <c r="C29" s="76"/>
      <c r="D29" s="76"/>
      <c r="E29" s="76"/>
      <c r="F29" s="76"/>
      <c r="G29" s="76"/>
      <c r="H29" s="76"/>
      <c r="I29" s="76"/>
      <c r="J29" s="76"/>
      <c r="K29" s="76"/>
      <c r="L29" s="76"/>
      <c r="M29" s="76"/>
      <c r="N29" s="76"/>
      <c r="O29" s="76"/>
      <c r="P29" s="76"/>
      <c r="Q29" s="76"/>
      <c r="R29" s="76"/>
      <c r="S29" s="76"/>
      <c r="T29" s="76"/>
      <c r="U29" s="76"/>
      <c r="V29" s="76"/>
      <c r="W29" s="76"/>
      <c r="X29" s="76"/>
      <c r="Y29" s="76"/>
      <c r="Z29" s="76"/>
      <c r="AA29" s="76"/>
      <c r="AB29" s="76"/>
      <c r="AC29" s="76"/>
      <c r="AD29" s="76"/>
      <c r="AE29" s="76"/>
      <c r="AF29" s="76"/>
      <c r="AG29" s="76"/>
      <c r="AH29" s="92"/>
    </row>
    <row r="30" spans="2:37" s="213" customFormat="1" ht="20.100000000000001" customHeight="1" x14ac:dyDescent="0.4">
      <c r="B30" s="131"/>
      <c r="C30" s="961" t="s">
        <v>1067</v>
      </c>
      <c r="D30" s="961"/>
      <c r="E30" s="961"/>
      <c r="F30" s="961"/>
      <c r="G30" s="961"/>
      <c r="H30" s="961"/>
      <c r="I30" s="961"/>
      <c r="J30" s="961"/>
      <c r="K30" s="966"/>
      <c r="L30" s="966"/>
      <c r="M30" s="966"/>
      <c r="N30" s="966"/>
      <c r="O30" s="966"/>
      <c r="P30" s="966"/>
      <c r="Q30" s="966"/>
      <c r="R30" s="966" t="s">
        <v>38</v>
      </c>
      <c r="S30" s="966"/>
      <c r="T30" s="966"/>
      <c r="U30" s="966"/>
      <c r="V30" s="966"/>
      <c r="W30" s="966"/>
      <c r="X30" s="966"/>
      <c r="Y30" s="966"/>
      <c r="Z30" s="966" t="s">
        <v>676</v>
      </c>
      <c r="AA30" s="966"/>
      <c r="AB30" s="966"/>
      <c r="AC30" s="966"/>
      <c r="AD30" s="966"/>
      <c r="AE30" s="966"/>
      <c r="AF30" s="966"/>
      <c r="AG30" s="968" t="s">
        <v>40</v>
      </c>
      <c r="AH30" s="125"/>
    </row>
    <row r="31" spans="2:37" s="213" customFormat="1" ht="20.100000000000001" customHeight="1" x14ac:dyDescent="0.4">
      <c r="B31" s="131"/>
      <c r="C31" s="961"/>
      <c r="D31" s="961"/>
      <c r="E31" s="961"/>
      <c r="F31" s="961"/>
      <c r="G31" s="961"/>
      <c r="H31" s="961"/>
      <c r="I31" s="961"/>
      <c r="J31" s="961"/>
      <c r="K31" s="967"/>
      <c r="L31" s="967"/>
      <c r="M31" s="967"/>
      <c r="N31" s="967"/>
      <c r="O31" s="967"/>
      <c r="P31" s="967"/>
      <c r="Q31" s="967"/>
      <c r="R31" s="967"/>
      <c r="S31" s="967"/>
      <c r="T31" s="967"/>
      <c r="U31" s="967"/>
      <c r="V31" s="967"/>
      <c r="W31" s="967"/>
      <c r="X31" s="967"/>
      <c r="Y31" s="967"/>
      <c r="Z31" s="967"/>
      <c r="AA31" s="967"/>
      <c r="AB31" s="967"/>
      <c r="AC31" s="967"/>
      <c r="AD31" s="967"/>
      <c r="AE31" s="967"/>
      <c r="AF31" s="967"/>
      <c r="AG31" s="969"/>
      <c r="AH31" s="125"/>
    </row>
    <row r="32" spans="2:37" s="213" customFormat="1" ht="13.5" customHeight="1" x14ac:dyDescent="0.4">
      <c r="B32" s="215"/>
      <c r="C32" s="216"/>
      <c r="D32" s="216"/>
      <c r="E32" s="216"/>
      <c r="F32" s="216"/>
      <c r="G32" s="216"/>
      <c r="H32" s="216"/>
      <c r="I32" s="216"/>
      <c r="J32" s="216"/>
      <c r="K32" s="216"/>
      <c r="L32" s="216"/>
      <c r="M32" s="216"/>
      <c r="N32" s="216"/>
      <c r="O32" s="216"/>
      <c r="P32" s="216"/>
      <c r="Q32" s="216"/>
      <c r="R32" s="216"/>
      <c r="S32" s="216"/>
      <c r="T32" s="216"/>
      <c r="U32" s="216"/>
      <c r="V32" s="216"/>
      <c r="W32" s="216"/>
      <c r="X32" s="216"/>
      <c r="Y32" s="216"/>
      <c r="Z32" s="216"/>
      <c r="AA32" s="216"/>
      <c r="AB32" s="216"/>
      <c r="AC32" s="216"/>
      <c r="AD32" s="216"/>
      <c r="AE32" s="216"/>
      <c r="AF32" s="216"/>
      <c r="AG32" s="216"/>
      <c r="AH32" s="217"/>
    </row>
    <row r="33" spans="2:34" s="213" customFormat="1" ht="13.5" customHeight="1" x14ac:dyDescent="0.4"/>
    <row r="34" spans="2:34" s="213" customFormat="1" ht="20.100000000000001" customHeight="1" x14ac:dyDescent="0.4">
      <c r="B34" s="209" t="s">
        <v>677</v>
      </c>
      <c r="C34" s="210"/>
      <c r="D34" s="210"/>
      <c r="E34" s="210"/>
      <c r="F34" s="210"/>
      <c r="G34" s="210"/>
      <c r="H34" s="210"/>
      <c r="I34" s="210"/>
      <c r="J34" s="210"/>
      <c r="K34" s="210"/>
      <c r="L34" s="210"/>
      <c r="M34" s="210"/>
      <c r="N34" s="210"/>
      <c r="O34" s="210"/>
      <c r="P34" s="210"/>
      <c r="Q34" s="210"/>
      <c r="R34" s="210"/>
      <c r="S34" s="210"/>
      <c r="T34" s="210"/>
      <c r="U34" s="210"/>
      <c r="V34" s="210"/>
      <c r="W34" s="210"/>
      <c r="X34" s="210"/>
      <c r="Y34" s="210"/>
      <c r="Z34" s="210"/>
      <c r="AA34" s="210"/>
      <c r="AB34" s="210"/>
      <c r="AC34" s="210"/>
      <c r="AD34" s="210"/>
      <c r="AE34" s="210"/>
      <c r="AF34" s="210"/>
      <c r="AG34" s="210"/>
      <c r="AH34" s="211"/>
    </row>
    <row r="35" spans="2:34" s="213" customFormat="1" ht="20.100000000000001" customHeight="1" x14ac:dyDescent="0.4">
      <c r="B35" s="131"/>
      <c r="C35" s="970" t="s">
        <v>678</v>
      </c>
      <c r="D35" s="970"/>
      <c r="E35" s="970"/>
      <c r="F35" s="970"/>
      <c r="G35" s="970"/>
      <c r="H35" s="970"/>
      <c r="I35" s="970"/>
      <c r="J35" s="970"/>
      <c r="K35" s="970"/>
      <c r="L35" s="970"/>
      <c r="M35" s="970"/>
      <c r="N35" s="970"/>
      <c r="O35" s="970"/>
      <c r="P35" s="970"/>
      <c r="Q35" s="970"/>
      <c r="R35" s="970"/>
      <c r="S35" s="970"/>
      <c r="T35" s="970"/>
      <c r="U35" s="970"/>
      <c r="V35" s="970"/>
      <c r="W35" s="970"/>
      <c r="X35" s="970"/>
      <c r="Y35" s="970"/>
      <c r="Z35" s="970"/>
      <c r="AA35" s="970"/>
      <c r="AB35" s="970"/>
      <c r="AC35" s="970"/>
      <c r="AD35" s="970"/>
      <c r="AE35" s="970"/>
      <c r="AF35" s="124"/>
      <c r="AG35" s="124"/>
      <c r="AH35" s="125"/>
    </row>
    <row r="36" spans="2:34" s="213" customFormat="1" ht="20.100000000000001" customHeight="1" x14ac:dyDescent="0.4">
      <c r="B36" s="141"/>
      <c r="C36" s="971" t="s">
        <v>666</v>
      </c>
      <c r="D36" s="961"/>
      <c r="E36" s="961"/>
      <c r="F36" s="961"/>
      <c r="G36" s="961"/>
      <c r="H36" s="961"/>
      <c r="I36" s="961"/>
      <c r="J36" s="961"/>
      <c r="K36" s="961"/>
      <c r="L36" s="961"/>
      <c r="M36" s="961"/>
      <c r="N36" s="961"/>
      <c r="O36" s="961"/>
      <c r="P36" s="961"/>
      <c r="Q36" s="961"/>
      <c r="R36" s="961"/>
      <c r="S36" s="961"/>
      <c r="T36" s="961"/>
      <c r="U36" s="961"/>
      <c r="V36" s="961"/>
      <c r="W36" s="961"/>
      <c r="X36" s="961"/>
      <c r="Y36" s="961"/>
      <c r="Z36" s="961"/>
      <c r="AA36" s="972" t="s">
        <v>667</v>
      </c>
      <c r="AB36" s="972"/>
      <c r="AC36" s="972"/>
      <c r="AD36" s="972"/>
      <c r="AE36" s="972"/>
      <c r="AF36" s="972"/>
      <c r="AG36" s="972"/>
      <c r="AH36" s="142"/>
    </row>
    <row r="37" spans="2:34" s="213" customFormat="1" ht="20.100000000000001" customHeight="1" x14ac:dyDescent="0.4">
      <c r="B37" s="143"/>
      <c r="C37" s="971"/>
      <c r="D37" s="961"/>
      <c r="E37" s="961"/>
      <c r="F37" s="961"/>
      <c r="G37" s="961"/>
      <c r="H37" s="961"/>
      <c r="I37" s="961"/>
      <c r="J37" s="961"/>
      <c r="K37" s="961"/>
      <c r="L37" s="961"/>
      <c r="M37" s="961"/>
      <c r="N37" s="961"/>
      <c r="O37" s="961"/>
      <c r="P37" s="961"/>
      <c r="Q37" s="961"/>
      <c r="R37" s="961"/>
      <c r="S37" s="961"/>
      <c r="T37" s="961"/>
      <c r="U37" s="961"/>
      <c r="V37" s="961"/>
      <c r="W37" s="961"/>
      <c r="X37" s="961"/>
      <c r="Y37" s="961"/>
      <c r="Z37" s="961"/>
      <c r="AA37" s="118"/>
      <c r="AB37" s="137"/>
      <c r="AC37" s="137"/>
      <c r="AD37" s="137"/>
      <c r="AE37" s="137"/>
      <c r="AF37" s="137"/>
      <c r="AG37" s="144"/>
      <c r="AH37" s="142"/>
    </row>
    <row r="38" spans="2:34" s="213" customFormat="1" ht="9" customHeight="1" x14ac:dyDescent="0.4">
      <c r="B38" s="110"/>
      <c r="C38" s="222"/>
      <c r="D38" s="222"/>
      <c r="E38" s="222"/>
      <c r="F38" s="222"/>
      <c r="G38" s="222"/>
      <c r="H38" s="222"/>
      <c r="I38" s="222"/>
      <c r="J38" s="222"/>
      <c r="K38" s="222"/>
      <c r="L38" s="222"/>
      <c r="M38" s="222"/>
      <c r="N38" s="222"/>
      <c r="O38" s="222"/>
      <c r="P38" s="222"/>
      <c r="Q38" s="222"/>
      <c r="R38" s="222"/>
      <c r="S38" s="222"/>
      <c r="T38" s="222"/>
      <c r="U38" s="222"/>
      <c r="V38" s="222"/>
      <c r="W38" s="222"/>
      <c r="X38" s="222"/>
      <c r="Y38" s="222"/>
      <c r="Z38" s="222"/>
      <c r="AA38" s="129"/>
      <c r="AB38" s="129"/>
      <c r="AC38" s="129"/>
      <c r="AD38" s="129"/>
      <c r="AE38" s="129"/>
      <c r="AF38" s="129"/>
      <c r="AG38" s="124"/>
      <c r="AH38" s="125"/>
    </row>
    <row r="39" spans="2:34" s="213" customFormat="1" ht="20.100000000000001" customHeight="1" x14ac:dyDescent="0.15">
      <c r="B39" s="110"/>
      <c r="C39" s="912" t="s">
        <v>670</v>
      </c>
      <c r="D39" s="898"/>
      <c r="E39" s="898"/>
      <c r="F39" s="898"/>
      <c r="G39" s="898"/>
      <c r="H39" s="898"/>
      <c r="I39" s="898"/>
      <c r="J39" s="898"/>
      <c r="K39" s="898"/>
      <c r="L39" s="898"/>
      <c r="M39" s="199" t="s">
        <v>23</v>
      </c>
      <c r="N39" s="213" t="s">
        <v>671</v>
      </c>
      <c r="Q39" s="76"/>
      <c r="R39" s="76"/>
      <c r="S39" s="76"/>
      <c r="T39" s="76"/>
      <c r="U39" s="76"/>
      <c r="V39" s="76"/>
      <c r="W39" s="193" t="s">
        <v>23</v>
      </c>
      <c r="X39" s="213" t="s">
        <v>672</v>
      </c>
      <c r="Y39" s="98"/>
      <c r="Z39" s="98"/>
      <c r="AA39" s="76"/>
      <c r="AB39" s="76"/>
      <c r="AC39" s="76"/>
      <c r="AD39" s="76"/>
      <c r="AE39" s="76"/>
      <c r="AF39" s="76"/>
      <c r="AG39" s="84"/>
      <c r="AH39" s="142"/>
    </row>
    <row r="40" spans="2:34" s="213" customFormat="1" ht="20.100000000000001" customHeight="1" x14ac:dyDescent="0.15">
      <c r="B40" s="110"/>
      <c r="C40" s="917"/>
      <c r="D40" s="918"/>
      <c r="E40" s="918"/>
      <c r="F40" s="918"/>
      <c r="G40" s="918"/>
      <c r="H40" s="918"/>
      <c r="I40" s="918"/>
      <c r="J40" s="918"/>
      <c r="K40" s="918"/>
      <c r="L40" s="918"/>
      <c r="M40" s="206" t="s">
        <v>23</v>
      </c>
      <c r="N40" s="216" t="s">
        <v>673</v>
      </c>
      <c r="O40" s="216"/>
      <c r="P40" s="216"/>
      <c r="Q40" s="128"/>
      <c r="R40" s="128"/>
      <c r="S40" s="128"/>
      <c r="T40" s="128"/>
      <c r="U40" s="128"/>
      <c r="V40" s="128"/>
      <c r="W40" s="128"/>
      <c r="X40" s="128"/>
      <c r="Y40" s="207"/>
      <c r="Z40" s="216"/>
      <c r="AA40" s="128"/>
      <c r="AB40" s="140"/>
      <c r="AC40" s="140"/>
      <c r="AD40" s="140"/>
      <c r="AE40" s="140"/>
      <c r="AF40" s="140"/>
      <c r="AG40" s="128"/>
      <c r="AH40" s="142"/>
    </row>
    <row r="41" spans="2:34" s="213" customFormat="1" ht="9" customHeight="1" x14ac:dyDescent="0.4">
      <c r="B41" s="110"/>
      <c r="C41" s="194"/>
      <c r="D41" s="194"/>
      <c r="E41" s="194"/>
      <c r="F41" s="194"/>
      <c r="G41" s="194"/>
      <c r="H41" s="194"/>
      <c r="I41" s="194"/>
      <c r="J41" s="194"/>
      <c r="K41" s="194"/>
      <c r="L41" s="194"/>
      <c r="M41" s="193"/>
      <c r="Q41" s="76"/>
      <c r="R41" s="76"/>
      <c r="S41" s="76"/>
      <c r="T41" s="76"/>
      <c r="U41" s="76"/>
      <c r="V41" s="76"/>
      <c r="W41" s="76"/>
      <c r="X41" s="76"/>
      <c r="Y41" s="193"/>
      <c r="AA41" s="76"/>
      <c r="AB41" s="76"/>
      <c r="AC41" s="76"/>
      <c r="AD41" s="76"/>
      <c r="AE41" s="76"/>
      <c r="AF41" s="76"/>
      <c r="AG41" s="76"/>
      <c r="AH41" s="125"/>
    </row>
    <row r="42" spans="2:34" s="213" customFormat="1" ht="20.100000000000001" customHeight="1" x14ac:dyDescent="0.4">
      <c r="B42" s="131"/>
      <c r="C42" s="961" t="s">
        <v>679</v>
      </c>
      <c r="D42" s="961"/>
      <c r="E42" s="961"/>
      <c r="F42" s="961"/>
      <c r="G42" s="961"/>
      <c r="H42" s="961"/>
      <c r="I42" s="961"/>
      <c r="J42" s="961"/>
      <c r="K42" s="962"/>
      <c r="L42" s="963"/>
      <c r="M42" s="963"/>
      <c r="N42" s="963"/>
      <c r="O42" s="963"/>
      <c r="P42" s="963"/>
      <c r="Q42" s="963"/>
      <c r="R42" s="233" t="s">
        <v>38</v>
      </c>
      <c r="S42" s="963"/>
      <c r="T42" s="963"/>
      <c r="U42" s="963"/>
      <c r="V42" s="963"/>
      <c r="W42" s="963"/>
      <c r="X42" s="963"/>
      <c r="Y42" s="963"/>
      <c r="Z42" s="233" t="s">
        <v>676</v>
      </c>
      <c r="AA42" s="963"/>
      <c r="AB42" s="963"/>
      <c r="AC42" s="963"/>
      <c r="AD42" s="963"/>
      <c r="AE42" s="963"/>
      <c r="AF42" s="963"/>
      <c r="AG42" s="145" t="s">
        <v>40</v>
      </c>
      <c r="AH42" s="146"/>
    </row>
    <row r="43" spans="2:34" s="213" customFormat="1" ht="10.5" customHeight="1" x14ac:dyDescent="0.4">
      <c r="B43" s="147"/>
      <c r="C43" s="222"/>
      <c r="D43" s="222"/>
      <c r="E43" s="222"/>
      <c r="F43" s="222"/>
      <c r="G43" s="222"/>
      <c r="H43" s="222"/>
      <c r="I43" s="222"/>
      <c r="J43" s="222"/>
      <c r="K43" s="232"/>
      <c r="L43" s="232"/>
      <c r="M43" s="232"/>
      <c r="N43" s="232"/>
      <c r="O43" s="232"/>
      <c r="P43" s="232"/>
      <c r="Q43" s="232"/>
      <c r="R43" s="232"/>
      <c r="S43" s="232"/>
      <c r="T43" s="232"/>
      <c r="U43" s="232"/>
      <c r="V43" s="232"/>
      <c r="W43" s="232"/>
      <c r="X43" s="232"/>
      <c r="Y43" s="232"/>
      <c r="Z43" s="232"/>
      <c r="AA43" s="232"/>
      <c r="AB43" s="232"/>
      <c r="AC43" s="232"/>
      <c r="AD43" s="232"/>
      <c r="AE43" s="232"/>
      <c r="AF43" s="232"/>
      <c r="AG43" s="232"/>
      <c r="AH43" s="148"/>
    </row>
    <row r="44" spans="2:34" s="213" customFormat="1" ht="6" customHeight="1" x14ac:dyDescent="0.4">
      <c r="B44" s="194"/>
      <c r="C44" s="194"/>
      <c r="D44" s="194"/>
      <c r="E44" s="194"/>
      <c r="F44" s="194"/>
      <c r="X44" s="149"/>
      <c r="Y44" s="149"/>
    </row>
    <row r="45" spans="2:34" s="213" customFormat="1" x14ac:dyDescent="0.4">
      <c r="B45" s="964" t="s">
        <v>680</v>
      </c>
      <c r="C45" s="964"/>
      <c r="D45" s="150" t="s">
        <v>681</v>
      </c>
      <c r="E45" s="151"/>
      <c r="F45" s="151"/>
      <c r="G45" s="151"/>
      <c r="H45" s="151"/>
      <c r="I45" s="151"/>
      <c r="J45" s="151"/>
      <c r="K45" s="151"/>
      <c r="L45" s="151"/>
      <c r="M45" s="151"/>
      <c r="N45" s="151"/>
      <c r="O45" s="151"/>
      <c r="P45" s="151"/>
      <c r="Q45" s="151"/>
      <c r="R45" s="151"/>
      <c r="S45" s="151"/>
      <c r="T45" s="151"/>
      <c r="U45" s="151"/>
      <c r="V45" s="151"/>
      <c r="W45" s="151"/>
      <c r="X45" s="151"/>
      <c r="Y45" s="151"/>
      <c r="Z45" s="151"/>
      <c r="AA45" s="151"/>
      <c r="AB45" s="151"/>
      <c r="AC45" s="151"/>
      <c r="AD45" s="151"/>
      <c r="AE45" s="151"/>
      <c r="AF45" s="151"/>
      <c r="AG45" s="151"/>
      <c r="AH45" s="151"/>
    </row>
    <row r="46" spans="2:34" s="213" customFormat="1" ht="13.5" customHeight="1" x14ac:dyDescent="0.4">
      <c r="B46" s="964" t="s">
        <v>1068</v>
      </c>
      <c r="C46" s="964"/>
      <c r="D46" s="965" t="s">
        <v>682</v>
      </c>
      <c r="E46" s="965"/>
      <c r="F46" s="965"/>
      <c r="G46" s="965"/>
      <c r="H46" s="965"/>
      <c r="I46" s="965"/>
      <c r="J46" s="965"/>
      <c r="K46" s="965"/>
      <c r="L46" s="965"/>
      <c r="M46" s="965"/>
      <c r="N46" s="965"/>
      <c r="O46" s="965"/>
      <c r="P46" s="965"/>
      <c r="Q46" s="965"/>
      <c r="R46" s="965"/>
      <c r="S46" s="965"/>
      <c r="T46" s="965"/>
      <c r="U46" s="965"/>
      <c r="V46" s="965"/>
      <c r="W46" s="965"/>
      <c r="X46" s="965"/>
      <c r="Y46" s="965"/>
      <c r="Z46" s="965"/>
      <c r="AA46" s="965"/>
      <c r="AB46" s="965"/>
      <c r="AC46" s="965"/>
      <c r="AD46" s="965"/>
      <c r="AE46" s="965"/>
      <c r="AF46" s="965"/>
      <c r="AG46" s="965"/>
      <c r="AH46" s="965"/>
    </row>
    <row r="47" spans="2:34" s="213" customFormat="1" ht="13.5" customHeight="1" x14ac:dyDescent="0.4">
      <c r="B47" s="234"/>
      <c r="C47" s="234"/>
      <c r="D47" s="965"/>
      <c r="E47" s="965"/>
      <c r="F47" s="965"/>
      <c r="G47" s="965"/>
      <c r="H47" s="965"/>
      <c r="I47" s="965"/>
      <c r="J47" s="965"/>
      <c r="K47" s="965"/>
      <c r="L47" s="965"/>
      <c r="M47" s="965"/>
      <c r="N47" s="965"/>
      <c r="O47" s="965"/>
      <c r="P47" s="965"/>
      <c r="Q47" s="965"/>
      <c r="R47" s="965"/>
      <c r="S47" s="965"/>
      <c r="T47" s="965"/>
      <c r="U47" s="965"/>
      <c r="V47" s="965"/>
      <c r="W47" s="965"/>
      <c r="X47" s="965"/>
      <c r="Y47" s="965"/>
      <c r="Z47" s="965"/>
      <c r="AA47" s="965"/>
      <c r="AB47" s="965"/>
      <c r="AC47" s="965"/>
      <c r="AD47" s="965"/>
      <c r="AE47" s="965"/>
      <c r="AF47" s="965"/>
      <c r="AG47" s="965"/>
      <c r="AH47" s="965"/>
    </row>
    <row r="48" spans="2:34" s="213" customFormat="1" x14ac:dyDescent="0.4">
      <c r="B48" s="964" t="s">
        <v>1069</v>
      </c>
      <c r="C48" s="964"/>
      <c r="D48" s="152" t="s">
        <v>683</v>
      </c>
      <c r="E48" s="224"/>
      <c r="F48" s="224"/>
      <c r="G48" s="224"/>
      <c r="H48" s="224"/>
      <c r="I48" s="224"/>
      <c r="J48" s="224"/>
      <c r="K48" s="224"/>
      <c r="L48" s="224"/>
      <c r="M48" s="224"/>
      <c r="N48" s="224"/>
      <c r="O48" s="224"/>
      <c r="P48" s="224"/>
      <c r="Q48" s="224"/>
      <c r="R48" s="224"/>
      <c r="S48" s="224"/>
      <c r="T48" s="224"/>
      <c r="U48" s="224"/>
      <c r="V48" s="224"/>
      <c r="W48" s="224"/>
      <c r="X48" s="224"/>
      <c r="Y48" s="224"/>
      <c r="Z48" s="224"/>
      <c r="AA48" s="224"/>
      <c r="AB48" s="224"/>
      <c r="AC48" s="224"/>
      <c r="AD48" s="224"/>
      <c r="AE48" s="224"/>
      <c r="AF48" s="224"/>
      <c r="AG48" s="224"/>
      <c r="AH48" s="224"/>
    </row>
    <row r="49" spans="1:37" ht="13.5" customHeight="1" x14ac:dyDescent="0.15">
      <c r="B49" s="964" t="s">
        <v>1070</v>
      </c>
      <c r="C49" s="964"/>
      <c r="D49" s="965" t="s">
        <v>684</v>
      </c>
      <c r="E49" s="965"/>
      <c r="F49" s="965"/>
      <c r="G49" s="965"/>
      <c r="H49" s="965"/>
      <c r="I49" s="965"/>
      <c r="J49" s="965"/>
      <c r="K49" s="965"/>
      <c r="L49" s="965"/>
      <c r="M49" s="965"/>
      <c r="N49" s="965"/>
      <c r="O49" s="965"/>
      <c r="P49" s="965"/>
      <c r="Q49" s="965"/>
      <c r="R49" s="965"/>
      <c r="S49" s="965"/>
      <c r="T49" s="965"/>
      <c r="U49" s="965"/>
      <c r="V49" s="965"/>
      <c r="W49" s="965"/>
      <c r="X49" s="965"/>
      <c r="Y49" s="965"/>
      <c r="Z49" s="965"/>
      <c r="AA49" s="965"/>
      <c r="AB49" s="965"/>
      <c r="AC49" s="965"/>
      <c r="AD49" s="965"/>
      <c r="AE49" s="965"/>
      <c r="AF49" s="965"/>
      <c r="AG49" s="965"/>
      <c r="AH49" s="965"/>
    </row>
    <row r="50" spans="1:37" s="153" customFormat="1" ht="25.15" customHeight="1" x14ac:dyDescent="0.15">
      <c r="B50" s="193"/>
      <c r="C50" s="76"/>
      <c r="D50" s="965"/>
      <c r="E50" s="965"/>
      <c r="F50" s="965"/>
      <c r="G50" s="965"/>
      <c r="H50" s="965"/>
      <c r="I50" s="965"/>
      <c r="J50" s="965"/>
      <c r="K50" s="965"/>
      <c r="L50" s="965"/>
      <c r="M50" s="965"/>
      <c r="N50" s="965"/>
      <c r="O50" s="965"/>
      <c r="P50" s="965"/>
      <c r="Q50" s="965"/>
      <c r="R50" s="965"/>
      <c r="S50" s="965"/>
      <c r="T50" s="965"/>
      <c r="U50" s="965"/>
      <c r="V50" s="965"/>
      <c r="W50" s="965"/>
      <c r="X50" s="965"/>
      <c r="Y50" s="965"/>
      <c r="Z50" s="965"/>
      <c r="AA50" s="965"/>
      <c r="AB50" s="965"/>
      <c r="AC50" s="965"/>
      <c r="AD50" s="965"/>
      <c r="AE50" s="965"/>
      <c r="AF50" s="965"/>
      <c r="AG50" s="965"/>
      <c r="AH50" s="965"/>
    </row>
    <row r="51" spans="1:37" s="153" customFormat="1" ht="13.5" customHeight="1" x14ac:dyDescent="0.15">
      <c r="A51" s="98"/>
      <c r="B51" s="154" t="s">
        <v>1071</v>
      </c>
      <c r="C51" s="154"/>
      <c r="D51" s="960" t="s">
        <v>685</v>
      </c>
      <c r="E51" s="960"/>
      <c r="F51" s="960"/>
      <c r="G51" s="960"/>
      <c r="H51" s="960"/>
      <c r="I51" s="960"/>
      <c r="J51" s="960"/>
      <c r="K51" s="960"/>
      <c r="L51" s="960"/>
      <c r="M51" s="960"/>
      <c r="N51" s="960"/>
      <c r="O51" s="960"/>
      <c r="P51" s="960"/>
      <c r="Q51" s="960"/>
      <c r="R51" s="960"/>
      <c r="S51" s="960"/>
      <c r="T51" s="960"/>
      <c r="U51" s="960"/>
      <c r="V51" s="960"/>
      <c r="W51" s="960"/>
      <c r="X51" s="960"/>
      <c r="Y51" s="960"/>
      <c r="Z51" s="960"/>
      <c r="AA51" s="960"/>
      <c r="AB51" s="960"/>
      <c r="AC51" s="960"/>
      <c r="AD51" s="960"/>
      <c r="AE51" s="960"/>
      <c r="AF51" s="960"/>
      <c r="AG51" s="960"/>
      <c r="AH51" s="960"/>
      <c r="AI51" s="98"/>
      <c r="AJ51" s="98"/>
      <c r="AK51" s="98"/>
    </row>
    <row r="52" spans="1:37" s="153" customFormat="1" x14ac:dyDescent="0.15">
      <c r="A52" s="98"/>
      <c r="B52" s="98"/>
      <c r="C52" s="98"/>
      <c r="D52" s="98"/>
      <c r="E52" s="98"/>
      <c r="F52" s="98"/>
      <c r="G52" s="98"/>
      <c r="H52" s="98"/>
      <c r="I52" s="98"/>
      <c r="J52" s="98"/>
      <c r="K52" s="98"/>
      <c r="L52" s="98"/>
      <c r="M52" s="98"/>
      <c r="N52" s="98"/>
      <c r="O52" s="98"/>
      <c r="P52" s="98"/>
      <c r="Q52" s="98"/>
      <c r="R52" s="98"/>
      <c r="S52" s="98"/>
      <c r="T52" s="98"/>
      <c r="U52" s="98"/>
      <c r="V52" s="98"/>
      <c r="W52" s="98"/>
      <c r="X52" s="98"/>
      <c r="Y52" s="98"/>
      <c r="Z52" s="98"/>
      <c r="AA52" s="98"/>
      <c r="AB52" s="98"/>
      <c r="AC52" s="98"/>
      <c r="AD52" s="98"/>
      <c r="AE52" s="98"/>
      <c r="AF52" s="98"/>
      <c r="AG52" s="98"/>
      <c r="AH52" s="98"/>
      <c r="AI52" s="98"/>
      <c r="AJ52" s="98"/>
      <c r="AK52" s="98"/>
    </row>
    <row r="53" spans="1:37" s="153" customFormat="1" x14ac:dyDescent="0.15">
      <c r="A53" s="98"/>
      <c r="B53" s="98"/>
      <c r="C53" s="98"/>
      <c r="D53" s="98"/>
      <c r="E53" s="98"/>
      <c r="F53" s="98"/>
      <c r="G53" s="98"/>
      <c r="H53" s="98"/>
      <c r="I53" s="98"/>
      <c r="J53" s="98"/>
      <c r="K53" s="98"/>
      <c r="L53" s="98"/>
      <c r="M53" s="98"/>
      <c r="N53" s="98"/>
      <c r="O53" s="98"/>
      <c r="P53" s="98"/>
      <c r="Q53" s="98"/>
      <c r="R53" s="98"/>
      <c r="S53" s="98"/>
      <c r="T53" s="98"/>
      <c r="U53" s="98"/>
      <c r="V53" s="98"/>
      <c r="W53" s="98"/>
      <c r="X53" s="98"/>
      <c r="Y53" s="98"/>
      <c r="Z53" s="98"/>
      <c r="AA53" s="98"/>
      <c r="AB53" s="98"/>
      <c r="AC53" s="98"/>
      <c r="AD53" s="98"/>
      <c r="AE53" s="98"/>
      <c r="AF53" s="98"/>
      <c r="AG53" s="98"/>
      <c r="AH53" s="98"/>
      <c r="AI53" s="98"/>
      <c r="AJ53" s="98"/>
      <c r="AK53" s="98"/>
    </row>
    <row r="54" spans="1:37" s="153" customFormat="1" x14ac:dyDescent="0.15">
      <c r="A54" s="98"/>
      <c r="B54" s="98"/>
      <c r="C54" s="98"/>
      <c r="D54" s="98"/>
      <c r="E54" s="98"/>
      <c r="F54" s="98"/>
      <c r="G54" s="98"/>
      <c r="H54" s="98"/>
      <c r="I54" s="98"/>
      <c r="J54" s="98"/>
      <c r="K54" s="98"/>
      <c r="L54" s="98"/>
      <c r="M54" s="98"/>
      <c r="N54" s="98"/>
      <c r="O54" s="98"/>
      <c r="P54" s="98"/>
      <c r="Q54" s="98"/>
      <c r="R54" s="98"/>
      <c r="S54" s="98"/>
      <c r="T54" s="98"/>
      <c r="U54" s="98"/>
      <c r="V54" s="98"/>
      <c r="W54" s="98"/>
      <c r="X54" s="98"/>
      <c r="Y54" s="98"/>
      <c r="Z54" s="98"/>
      <c r="AA54" s="98"/>
      <c r="AB54" s="98"/>
      <c r="AC54" s="98"/>
      <c r="AD54" s="98"/>
      <c r="AE54" s="98"/>
      <c r="AF54" s="98"/>
      <c r="AG54" s="98"/>
      <c r="AH54" s="98"/>
      <c r="AI54" s="98"/>
      <c r="AJ54" s="98"/>
      <c r="AK54" s="98"/>
    </row>
    <row r="122" spans="3:7" x14ac:dyDescent="0.15">
      <c r="C122" s="172"/>
      <c r="D122" s="172"/>
      <c r="E122" s="172"/>
      <c r="F122" s="172"/>
      <c r="G122" s="172"/>
    </row>
    <row r="123" spans="3:7" x14ac:dyDescent="0.15">
      <c r="C123" s="173"/>
    </row>
  </sheetData>
  <mergeCells count="40">
    <mergeCell ref="C22:Z22"/>
    <mergeCell ref="AA22:AG22"/>
    <mergeCell ref="Z3:AA3"/>
    <mergeCell ref="AC3:AD3"/>
    <mergeCell ref="AF3:AG3"/>
    <mergeCell ref="B5:AH5"/>
    <mergeCell ref="B7:F7"/>
    <mergeCell ref="B8:F8"/>
    <mergeCell ref="B9:F12"/>
    <mergeCell ref="B13:F14"/>
    <mergeCell ref="C18:Z18"/>
    <mergeCell ref="AA18:AG18"/>
    <mergeCell ref="C19:Z19"/>
    <mergeCell ref="C37:Z37"/>
    <mergeCell ref="C23:Z23"/>
    <mergeCell ref="C24:L25"/>
    <mergeCell ref="C27:Z27"/>
    <mergeCell ref="C28:Z28"/>
    <mergeCell ref="C30:J31"/>
    <mergeCell ref="K30:Q31"/>
    <mergeCell ref="R30:R31"/>
    <mergeCell ref="S30:Y31"/>
    <mergeCell ref="Z30:Z31"/>
    <mergeCell ref="AA30:AF31"/>
    <mergeCell ref="AG30:AG31"/>
    <mergeCell ref="C35:AE35"/>
    <mergeCell ref="C36:Z36"/>
    <mergeCell ref="AA36:AG36"/>
    <mergeCell ref="D51:AH51"/>
    <mergeCell ref="C39:L40"/>
    <mergeCell ref="C42:J42"/>
    <mergeCell ref="K42:Q42"/>
    <mergeCell ref="S42:Y42"/>
    <mergeCell ref="AA42:AF42"/>
    <mergeCell ref="B45:C45"/>
    <mergeCell ref="B46:C46"/>
    <mergeCell ref="D46:AH47"/>
    <mergeCell ref="B48:C48"/>
    <mergeCell ref="B49:C49"/>
    <mergeCell ref="D49:AH50"/>
  </mergeCells>
  <phoneticPr fontId="4"/>
  <dataValidations count="1">
    <dataValidation type="list" allowBlank="1" showInputMessage="1" showErrorMessage="1" sqref="G8:G17 L8 Q8 U13:W13 U9:U11 M24:M25 W24:W25 M39:M41 W39 T12 Y40:Y41">
      <formula1>"□,■"</formula1>
    </dataValidation>
  </dataValidations>
  <pageMargins left="0.70866141732283472" right="0.70866141732283472" top="0.74803149606299213" bottom="0.74803149606299213" header="0.31496062992125984" footer="0.31496062992125984"/>
  <pageSetup paperSize="9" scale="75" orientation="portrait"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B2:AI69"/>
  <sheetViews>
    <sheetView view="pageBreakPreview" zoomScale="60" zoomScaleNormal="100" workbookViewId="0">
      <selection activeCell="N58" sqref="N58"/>
    </sheetView>
  </sheetViews>
  <sheetFormatPr defaultColWidth="4" defaultRowHeight="13.5" x14ac:dyDescent="0.4"/>
  <cols>
    <col min="1" max="1" width="2.875" style="213" customWidth="1"/>
    <col min="2" max="2" width="2.375" style="213" customWidth="1"/>
    <col min="3" max="3" width="3.5" style="213" customWidth="1"/>
    <col min="4" max="15" width="3.625" style="213" customWidth="1"/>
    <col min="16" max="16" width="1.5" style="213" customWidth="1"/>
    <col min="17" max="18" width="3.625" style="213" customWidth="1"/>
    <col min="19" max="19" width="2.75" style="213" customWidth="1"/>
    <col min="20" max="25" width="3.625" style="213" customWidth="1"/>
    <col min="26" max="26" width="9.5" style="213" customWidth="1"/>
    <col min="27" max="30" width="3.625" style="213" customWidth="1"/>
    <col min="31" max="31" width="6.625" style="213" customWidth="1"/>
    <col min="32" max="16384" width="4" style="213"/>
  </cols>
  <sheetData>
    <row r="2" spans="2:31" x14ac:dyDescent="0.4">
      <c r="B2" s="213" t="s">
        <v>1072</v>
      </c>
    </row>
    <row r="3" spans="2:31" x14ac:dyDescent="0.4">
      <c r="U3" s="76"/>
      <c r="X3" s="77" t="s">
        <v>37</v>
      </c>
      <c r="Y3" s="892"/>
      <c r="Z3" s="892"/>
      <c r="AA3" s="77" t="s">
        <v>38</v>
      </c>
      <c r="AB3" s="193"/>
      <c r="AC3" s="77" t="s">
        <v>86</v>
      </c>
      <c r="AD3" s="193"/>
      <c r="AE3" s="77" t="s">
        <v>40</v>
      </c>
    </row>
    <row r="4" spans="2:31" x14ac:dyDescent="0.4">
      <c r="T4" s="79"/>
      <c r="U4" s="79"/>
      <c r="V4" s="79"/>
    </row>
    <row r="5" spans="2:31" x14ac:dyDescent="0.4">
      <c r="B5" s="892" t="s">
        <v>723</v>
      </c>
      <c r="C5" s="892"/>
      <c r="D5" s="892"/>
      <c r="E5" s="892"/>
      <c r="F5" s="892"/>
      <c r="G5" s="892"/>
      <c r="H5" s="892"/>
      <c r="I5" s="892"/>
      <c r="J5" s="892"/>
      <c r="K5" s="892"/>
      <c r="L5" s="892"/>
      <c r="M5" s="892"/>
      <c r="N5" s="892"/>
      <c r="O5" s="892"/>
      <c r="P5" s="892"/>
      <c r="Q5" s="892"/>
      <c r="R5" s="892"/>
      <c r="S5" s="892"/>
      <c r="T5" s="892"/>
      <c r="U5" s="892"/>
      <c r="V5" s="892"/>
      <c r="W5" s="892"/>
      <c r="X5" s="892"/>
      <c r="Y5" s="892"/>
      <c r="Z5" s="892"/>
      <c r="AA5" s="892"/>
      <c r="AB5" s="892"/>
      <c r="AC5" s="892"/>
      <c r="AD5" s="892"/>
      <c r="AE5" s="892"/>
    </row>
    <row r="7" spans="2:31" ht="23.25" customHeight="1" x14ac:dyDescent="0.4">
      <c r="B7" s="80" t="s">
        <v>1073</v>
      </c>
      <c r="C7" s="80"/>
      <c r="D7" s="80"/>
      <c r="E7" s="80"/>
      <c r="F7" s="899"/>
      <c r="G7" s="900"/>
      <c r="H7" s="900"/>
      <c r="I7" s="900"/>
      <c r="J7" s="900"/>
      <c r="K7" s="900"/>
      <c r="L7" s="900"/>
      <c r="M7" s="900"/>
      <c r="N7" s="900"/>
      <c r="O7" s="900"/>
      <c r="P7" s="900"/>
      <c r="Q7" s="900"/>
      <c r="R7" s="900"/>
      <c r="S7" s="900"/>
      <c r="T7" s="900"/>
      <c r="U7" s="900"/>
      <c r="V7" s="900"/>
      <c r="W7" s="900"/>
      <c r="X7" s="900"/>
      <c r="Y7" s="900"/>
      <c r="Z7" s="900"/>
      <c r="AA7" s="900"/>
      <c r="AB7" s="900"/>
      <c r="AC7" s="900"/>
      <c r="AD7" s="900"/>
      <c r="AE7" s="901"/>
    </row>
    <row r="8" spans="2:31" ht="23.25" customHeight="1" x14ac:dyDescent="0.4">
      <c r="B8" s="80" t="s">
        <v>1074</v>
      </c>
      <c r="C8" s="80"/>
      <c r="D8" s="80"/>
      <c r="E8" s="80"/>
      <c r="F8" s="195" t="s">
        <v>23</v>
      </c>
      <c r="G8" s="227" t="s">
        <v>1075</v>
      </c>
      <c r="H8" s="227"/>
      <c r="I8" s="227"/>
      <c r="J8" s="227"/>
      <c r="K8" s="196" t="s">
        <v>23</v>
      </c>
      <c r="L8" s="227" t="s">
        <v>1076</v>
      </c>
      <c r="M8" s="227"/>
      <c r="N8" s="227"/>
      <c r="O8" s="227"/>
      <c r="P8" s="227"/>
      <c r="Q8" s="196" t="s">
        <v>23</v>
      </c>
      <c r="R8" s="227" t="s">
        <v>1077</v>
      </c>
      <c r="S8" s="227"/>
      <c r="T8" s="227"/>
      <c r="U8" s="227"/>
      <c r="V8" s="227"/>
      <c r="W8" s="227"/>
      <c r="X8" s="227"/>
      <c r="Y8" s="227"/>
      <c r="Z8" s="227"/>
      <c r="AA8" s="227"/>
      <c r="AB8" s="227"/>
      <c r="AC8" s="227"/>
      <c r="AD8" s="208"/>
      <c r="AE8" s="231"/>
    </row>
    <row r="9" spans="2:31" ht="24.95" customHeight="1" x14ac:dyDescent="0.4">
      <c r="B9" s="902" t="s">
        <v>88</v>
      </c>
      <c r="C9" s="903"/>
      <c r="D9" s="903"/>
      <c r="E9" s="904"/>
      <c r="F9" s="193" t="s">
        <v>23</v>
      </c>
      <c r="G9" s="85" t="s">
        <v>1078</v>
      </c>
      <c r="H9" s="76"/>
      <c r="I9" s="76"/>
      <c r="J9" s="76"/>
      <c r="K9" s="76"/>
      <c r="L9" s="76"/>
      <c r="M9" s="76"/>
      <c r="N9" s="76"/>
      <c r="O9" s="76"/>
      <c r="Q9" s="210"/>
      <c r="R9" s="198" t="s">
        <v>23</v>
      </c>
      <c r="S9" s="76" t="s">
        <v>1079</v>
      </c>
      <c r="T9" s="76"/>
      <c r="U9" s="76"/>
      <c r="V9" s="76"/>
      <c r="W9" s="84"/>
      <c r="X9" s="84"/>
      <c r="Y9" s="84"/>
      <c r="Z9" s="84"/>
      <c r="AA9" s="84"/>
      <c r="AB9" s="84"/>
      <c r="AC9" s="84"/>
      <c r="AD9" s="210"/>
      <c r="AE9" s="211"/>
    </row>
    <row r="10" spans="2:31" ht="24.95" customHeight="1" x14ac:dyDescent="0.4">
      <c r="B10" s="905"/>
      <c r="C10" s="892"/>
      <c r="D10" s="892"/>
      <c r="E10" s="906"/>
      <c r="F10" s="193" t="s">
        <v>23</v>
      </c>
      <c r="G10" s="85" t="s">
        <v>1080</v>
      </c>
      <c r="H10" s="76"/>
      <c r="I10" s="76"/>
      <c r="J10" s="76"/>
      <c r="K10" s="76"/>
      <c r="L10" s="76"/>
      <c r="M10" s="76"/>
      <c r="N10" s="76"/>
      <c r="O10" s="76"/>
      <c r="R10" s="193" t="s">
        <v>23</v>
      </c>
      <c r="S10" s="76" t="s">
        <v>1081</v>
      </c>
      <c r="T10" s="76"/>
      <c r="U10" s="76"/>
      <c r="V10" s="76"/>
      <c r="W10" s="76"/>
      <c r="X10" s="76"/>
      <c r="Y10" s="76"/>
      <c r="Z10" s="76"/>
      <c r="AA10" s="76"/>
      <c r="AB10" s="76"/>
      <c r="AC10" s="76"/>
      <c r="AE10" s="214"/>
    </row>
    <row r="11" spans="2:31" ht="24.95" customHeight="1" x14ac:dyDescent="0.4">
      <c r="B11" s="941"/>
      <c r="C11" s="942"/>
      <c r="D11" s="942"/>
      <c r="E11" s="977"/>
      <c r="F11" s="193" t="s">
        <v>23</v>
      </c>
      <c r="G11" s="76" t="s">
        <v>1082</v>
      </c>
      <c r="H11" s="76"/>
      <c r="I11" s="76"/>
      <c r="J11" s="76"/>
      <c r="K11" s="76"/>
      <c r="L11" s="76"/>
      <c r="M11" s="76"/>
      <c r="N11" s="76"/>
      <c r="O11" s="76"/>
      <c r="R11" s="193"/>
      <c r="S11" s="76"/>
      <c r="T11" s="76"/>
      <c r="U11" s="76"/>
      <c r="V11" s="76"/>
      <c r="W11" s="76"/>
      <c r="X11" s="76"/>
      <c r="Y11" s="76"/>
      <c r="Z11" s="76"/>
      <c r="AA11" s="76"/>
      <c r="AB11" s="76"/>
      <c r="AC11" s="76"/>
      <c r="AE11" s="214"/>
    </row>
    <row r="12" spans="2:31" ht="30.75" customHeight="1" x14ac:dyDescent="0.4">
      <c r="B12" s="80" t="s">
        <v>1083</v>
      </c>
      <c r="C12" s="80"/>
      <c r="D12" s="80"/>
      <c r="E12" s="80"/>
      <c r="F12" s="195" t="s">
        <v>23</v>
      </c>
      <c r="G12" s="227" t="s">
        <v>724</v>
      </c>
      <c r="H12" s="86"/>
      <c r="I12" s="86"/>
      <c r="J12" s="86"/>
      <c r="K12" s="86"/>
      <c r="L12" s="86"/>
      <c r="M12" s="86"/>
      <c r="N12" s="86"/>
      <c r="O12" s="86"/>
      <c r="P12" s="86"/>
      <c r="Q12" s="208"/>
      <c r="R12" s="196" t="s">
        <v>23</v>
      </c>
      <c r="S12" s="227" t="s">
        <v>725</v>
      </c>
      <c r="T12" s="86"/>
      <c r="U12" s="86"/>
      <c r="V12" s="86"/>
      <c r="W12" s="86"/>
      <c r="X12" s="86"/>
      <c r="Y12" s="86"/>
      <c r="Z12" s="86"/>
      <c r="AA12" s="86"/>
      <c r="AB12" s="86"/>
      <c r="AC12" s="86"/>
      <c r="AD12" s="208"/>
      <c r="AE12" s="231"/>
    </row>
    <row r="14" spans="2:31" x14ac:dyDescent="0.4">
      <c r="B14" s="202"/>
      <c r="C14" s="208"/>
      <c r="D14" s="208"/>
      <c r="E14" s="208"/>
      <c r="F14" s="208"/>
      <c r="G14" s="208"/>
      <c r="H14" s="208"/>
      <c r="I14" s="208"/>
      <c r="J14" s="208"/>
      <c r="K14" s="208"/>
      <c r="L14" s="208"/>
      <c r="M14" s="208"/>
      <c r="N14" s="208"/>
      <c r="O14" s="208"/>
      <c r="P14" s="208"/>
      <c r="Q14" s="208"/>
      <c r="R14" s="208"/>
      <c r="S14" s="208"/>
      <c r="T14" s="208"/>
      <c r="U14" s="208"/>
      <c r="V14" s="208"/>
      <c r="W14" s="208"/>
      <c r="X14" s="208"/>
      <c r="Y14" s="208"/>
      <c r="Z14" s="231"/>
      <c r="AA14" s="195"/>
      <c r="AB14" s="196" t="s">
        <v>28</v>
      </c>
      <c r="AC14" s="196" t="s">
        <v>999</v>
      </c>
      <c r="AD14" s="196" t="s">
        <v>30</v>
      </c>
      <c r="AE14" s="231"/>
    </row>
    <row r="15" spans="2:31" x14ac:dyDescent="0.4">
      <c r="B15" s="209" t="s">
        <v>726</v>
      </c>
      <c r="C15" s="210"/>
      <c r="D15" s="210"/>
      <c r="E15" s="210"/>
      <c r="F15" s="210"/>
      <c r="G15" s="210"/>
      <c r="H15" s="210"/>
      <c r="I15" s="210"/>
      <c r="J15" s="210"/>
      <c r="K15" s="210"/>
      <c r="L15" s="210"/>
      <c r="M15" s="210"/>
      <c r="N15" s="210"/>
      <c r="O15" s="210"/>
      <c r="P15" s="210"/>
      <c r="Q15" s="210"/>
      <c r="R15" s="210"/>
      <c r="S15" s="210"/>
      <c r="T15" s="210"/>
      <c r="U15" s="210"/>
      <c r="V15" s="210"/>
      <c r="W15" s="210"/>
      <c r="X15" s="210"/>
      <c r="Y15" s="210"/>
      <c r="Z15" s="87"/>
      <c r="AA15" s="197"/>
      <c r="AB15" s="198"/>
      <c r="AC15" s="198"/>
      <c r="AD15" s="210"/>
      <c r="AE15" s="211"/>
    </row>
    <row r="16" spans="2:31" x14ac:dyDescent="0.4">
      <c r="B16" s="212"/>
      <c r="C16" s="89" t="s">
        <v>1001</v>
      </c>
      <c r="D16" s="213" t="s">
        <v>727</v>
      </c>
      <c r="Z16" s="90"/>
      <c r="AA16" s="91"/>
      <c r="AB16" s="193" t="s">
        <v>23</v>
      </c>
      <c r="AC16" s="193" t="s">
        <v>999</v>
      </c>
      <c r="AD16" s="193" t="s">
        <v>23</v>
      </c>
      <c r="AE16" s="214"/>
    </row>
    <row r="17" spans="2:31" x14ac:dyDescent="0.4">
      <c r="B17" s="212"/>
      <c r="D17" s="213" t="s">
        <v>93</v>
      </c>
      <c r="Z17" s="92"/>
      <c r="AA17" s="199"/>
      <c r="AB17" s="193"/>
      <c r="AC17" s="193"/>
      <c r="AE17" s="214"/>
    </row>
    <row r="18" spans="2:31" ht="6" customHeight="1" x14ac:dyDescent="0.4">
      <c r="B18" s="212"/>
      <c r="Z18" s="92"/>
      <c r="AA18" s="199"/>
      <c r="AB18" s="193"/>
      <c r="AC18" s="193"/>
      <c r="AE18" s="214"/>
    </row>
    <row r="19" spans="2:31" x14ac:dyDescent="0.4">
      <c r="B19" s="212"/>
      <c r="D19" s="228" t="s">
        <v>94</v>
      </c>
      <c r="E19" s="227"/>
      <c r="F19" s="227"/>
      <c r="G19" s="227"/>
      <c r="H19" s="227"/>
      <c r="I19" s="227"/>
      <c r="J19" s="227"/>
      <c r="K19" s="227"/>
      <c r="L19" s="227"/>
      <c r="M19" s="227"/>
      <c r="N19" s="227"/>
      <c r="O19" s="208"/>
      <c r="P19" s="208"/>
      <c r="Q19" s="208"/>
      <c r="R19" s="208"/>
      <c r="S19" s="227"/>
      <c r="T19" s="227"/>
      <c r="U19" s="899"/>
      <c r="V19" s="900"/>
      <c r="W19" s="900"/>
      <c r="X19" s="208" t="s">
        <v>95</v>
      </c>
      <c r="Y19" s="212"/>
      <c r="Z19" s="92"/>
      <c r="AA19" s="199"/>
      <c r="AB19" s="193"/>
      <c r="AC19" s="193"/>
      <c r="AE19" s="214"/>
    </row>
    <row r="20" spans="2:31" x14ac:dyDescent="0.4">
      <c r="B20" s="212"/>
      <c r="D20" s="228" t="s">
        <v>728</v>
      </c>
      <c r="E20" s="227"/>
      <c r="F20" s="227"/>
      <c r="G20" s="227"/>
      <c r="H20" s="227"/>
      <c r="I20" s="227"/>
      <c r="J20" s="227"/>
      <c r="K20" s="227"/>
      <c r="L20" s="227"/>
      <c r="M20" s="227"/>
      <c r="N20" s="227"/>
      <c r="O20" s="208"/>
      <c r="P20" s="208"/>
      <c r="Q20" s="208"/>
      <c r="R20" s="208"/>
      <c r="S20" s="227"/>
      <c r="T20" s="227"/>
      <c r="U20" s="899"/>
      <c r="V20" s="900"/>
      <c r="W20" s="900"/>
      <c r="X20" s="208" t="s">
        <v>95</v>
      </c>
      <c r="Y20" s="212"/>
      <c r="Z20" s="214"/>
      <c r="AA20" s="199"/>
      <c r="AB20" s="193"/>
      <c r="AC20" s="193"/>
      <c r="AE20" s="214"/>
    </row>
    <row r="21" spans="2:31" x14ac:dyDescent="0.4">
      <c r="B21" s="212"/>
      <c r="D21" s="228" t="s">
        <v>1084</v>
      </c>
      <c r="E21" s="227"/>
      <c r="F21" s="227"/>
      <c r="G21" s="227"/>
      <c r="H21" s="227"/>
      <c r="I21" s="227"/>
      <c r="J21" s="227"/>
      <c r="K21" s="227"/>
      <c r="L21" s="227"/>
      <c r="M21" s="227"/>
      <c r="N21" s="227"/>
      <c r="O21" s="208"/>
      <c r="P21" s="208"/>
      <c r="Q21" s="208"/>
      <c r="R21" s="208"/>
      <c r="S21" s="227"/>
      <c r="T21" s="93" t="str">
        <f>(IFERROR(ROUNDDOWN(T20/T19*100,0),""))</f>
        <v/>
      </c>
      <c r="U21" s="978" t="str">
        <f>(IFERROR(ROUNDDOWN(U20/U19*100,0),""))</f>
        <v/>
      </c>
      <c r="V21" s="979"/>
      <c r="W21" s="979"/>
      <c r="X21" s="208" t="s">
        <v>1085</v>
      </c>
      <c r="Y21" s="212"/>
      <c r="Z21" s="200"/>
      <c r="AA21" s="199"/>
      <c r="AB21" s="193"/>
      <c r="AC21" s="193"/>
      <c r="AE21" s="214"/>
    </row>
    <row r="22" spans="2:31" x14ac:dyDescent="0.4">
      <c r="B22" s="212"/>
      <c r="D22" s="213" t="s">
        <v>729</v>
      </c>
      <c r="Z22" s="200"/>
      <c r="AA22" s="199"/>
      <c r="AB22" s="193"/>
      <c r="AC22" s="193"/>
      <c r="AE22" s="214"/>
    </row>
    <row r="23" spans="2:31" x14ac:dyDescent="0.4">
      <c r="B23" s="212"/>
      <c r="E23" s="213" t="s">
        <v>1086</v>
      </c>
      <c r="Z23" s="200"/>
      <c r="AA23" s="199"/>
      <c r="AB23" s="193"/>
      <c r="AC23" s="193"/>
      <c r="AE23" s="214"/>
    </row>
    <row r="24" spans="2:31" x14ac:dyDescent="0.4">
      <c r="B24" s="212"/>
      <c r="Z24" s="200"/>
      <c r="AA24" s="199"/>
      <c r="AB24" s="193"/>
      <c r="AC24" s="193"/>
      <c r="AE24" s="214"/>
    </row>
    <row r="25" spans="2:31" x14ac:dyDescent="0.4">
      <c r="B25" s="212"/>
      <c r="C25" s="89" t="s">
        <v>1087</v>
      </c>
      <c r="D25" s="213" t="s">
        <v>1088</v>
      </c>
      <c r="Z25" s="90"/>
      <c r="AA25" s="199"/>
      <c r="AB25" s="193" t="s">
        <v>23</v>
      </c>
      <c r="AC25" s="193" t="s">
        <v>1089</v>
      </c>
      <c r="AD25" s="193" t="s">
        <v>23</v>
      </c>
      <c r="AE25" s="214"/>
    </row>
    <row r="26" spans="2:31" x14ac:dyDescent="0.4">
      <c r="B26" s="212"/>
      <c r="C26" s="89"/>
      <c r="D26" s="213" t="s">
        <v>730</v>
      </c>
      <c r="Z26" s="90"/>
      <c r="AA26" s="199"/>
      <c r="AB26" s="193"/>
      <c r="AC26" s="193"/>
      <c r="AD26" s="193"/>
      <c r="AE26" s="214"/>
    </row>
    <row r="27" spans="2:31" x14ac:dyDescent="0.4">
      <c r="B27" s="212"/>
      <c r="C27" s="89"/>
      <c r="D27" s="213" t="s">
        <v>1090</v>
      </c>
      <c r="Z27" s="90"/>
      <c r="AA27" s="199"/>
      <c r="AB27" s="193"/>
      <c r="AC27" s="193"/>
      <c r="AD27" s="193"/>
      <c r="AE27" s="214"/>
    </row>
    <row r="28" spans="2:31" x14ac:dyDescent="0.4">
      <c r="B28" s="212"/>
      <c r="C28" s="89"/>
      <c r="D28" s="213" t="s">
        <v>1091</v>
      </c>
      <c r="Z28" s="90"/>
      <c r="AA28" s="199"/>
      <c r="AB28" s="193"/>
      <c r="AC28" s="193"/>
      <c r="AD28" s="193"/>
      <c r="AE28" s="214"/>
    </row>
    <row r="29" spans="2:31" ht="6" customHeight="1" x14ac:dyDescent="0.4">
      <c r="B29" s="212"/>
      <c r="Z29" s="200"/>
      <c r="AA29" s="199"/>
      <c r="AB29" s="193"/>
      <c r="AC29" s="193"/>
      <c r="AE29" s="214"/>
    </row>
    <row r="30" spans="2:31" x14ac:dyDescent="0.4">
      <c r="B30" s="212"/>
      <c r="C30" s="89"/>
      <c r="D30" s="160" t="s">
        <v>731</v>
      </c>
      <c r="E30" s="84"/>
      <c r="F30" s="84"/>
      <c r="G30" s="84"/>
      <c r="H30" s="84"/>
      <c r="I30" s="84"/>
      <c r="J30" s="84"/>
      <c r="K30" s="84"/>
      <c r="L30" s="84"/>
      <c r="M30" s="84"/>
      <c r="N30" s="84"/>
      <c r="O30" s="210"/>
      <c r="P30" s="210"/>
      <c r="Q30" s="210"/>
      <c r="R30" s="210"/>
      <c r="S30" s="210"/>
      <c r="T30" s="211"/>
      <c r="U30" s="902"/>
      <c r="V30" s="903"/>
      <c r="W30" s="903"/>
      <c r="X30" s="904" t="s">
        <v>95</v>
      </c>
      <c r="Z30" s="200"/>
      <c r="AA30" s="199"/>
      <c r="AB30" s="193"/>
      <c r="AC30" s="193"/>
      <c r="AE30" s="214"/>
    </row>
    <row r="31" spans="2:31" x14ac:dyDescent="0.4">
      <c r="B31" s="212"/>
      <c r="C31" s="89"/>
      <c r="D31" s="180" t="s">
        <v>732</v>
      </c>
      <c r="E31" s="76"/>
      <c r="F31" s="76"/>
      <c r="G31" s="76"/>
      <c r="H31" s="76"/>
      <c r="I31" s="76"/>
      <c r="J31" s="76"/>
      <c r="K31" s="76"/>
      <c r="L31" s="76"/>
      <c r="M31" s="76"/>
      <c r="N31" s="76"/>
      <c r="T31" s="214"/>
      <c r="U31" s="905"/>
      <c r="V31" s="892"/>
      <c r="W31" s="892"/>
      <c r="X31" s="906"/>
      <c r="Z31" s="200"/>
      <c r="AA31" s="199"/>
      <c r="AB31" s="193"/>
      <c r="AC31" s="193"/>
      <c r="AE31" s="214"/>
    </row>
    <row r="32" spans="2:31" x14ac:dyDescent="0.4">
      <c r="B32" s="212"/>
      <c r="C32" s="89"/>
      <c r="D32" s="180" t="s">
        <v>1092</v>
      </c>
      <c r="E32" s="76"/>
      <c r="F32" s="76"/>
      <c r="G32" s="76"/>
      <c r="H32" s="76"/>
      <c r="I32" s="76"/>
      <c r="J32" s="76"/>
      <c r="K32" s="76"/>
      <c r="L32" s="76"/>
      <c r="M32" s="76"/>
      <c r="N32" s="76"/>
      <c r="T32" s="214"/>
      <c r="U32" s="905"/>
      <c r="V32" s="892"/>
      <c r="W32" s="892"/>
      <c r="X32" s="906"/>
      <c r="Z32" s="200"/>
      <c r="AA32" s="199"/>
      <c r="AB32" s="193"/>
      <c r="AC32" s="193"/>
      <c r="AE32" s="214"/>
    </row>
    <row r="33" spans="2:35" x14ac:dyDescent="0.4">
      <c r="B33" s="212"/>
      <c r="C33" s="89"/>
      <c r="D33" s="181" t="s">
        <v>1093</v>
      </c>
      <c r="E33" s="128"/>
      <c r="F33" s="128"/>
      <c r="G33" s="128"/>
      <c r="H33" s="128"/>
      <c r="I33" s="128"/>
      <c r="J33" s="128"/>
      <c r="K33" s="128"/>
      <c r="L33" s="128"/>
      <c r="M33" s="128"/>
      <c r="N33" s="128"/>
      <c r="O33" s="216"/>
      <c r="P33" s="216"/>
      <c r="Q33" s="216"/>
      <c r="R33" s="216"/>
      <c r="S33" s="216"/>
      <c r="T33" s="217"/>
      <c r="U33" s="941"/>
      <c r="V33" s="942"/>
      <c r="W33" s="942"/>
      <c r="X33" s="977"/>
      <c r="Z33" s="200"/>
      <c r="AA33" s="199"/>
      <c r="AB33" s="193"/>
      <c r="AC33" s="193"/>
      <c r="AE33" s="214"/>
    </row>
    <row r="34" spans="2:35" ht="4.5" customHeight="1" x14ac:dyDescent="0.4">
      <c r="B34" s="212"/>
      <c r="C34" s="89"/>
      <c r="D34" s="76"/>
      <c r="E34" s="76"/>
      <c r="F34" s="76"/>
      <c r="G34" s="76"/>
      <c r="H34" s="76"/>
      <c r="I34" s="76"/>
      <c r="J34" s="76"/>
      <c r="K34" s="76"/>
      <c r="L34" s="76"/>
      <c r="M34" s="76"/>
      <c r="N34" s="76"/>
      <c r="U34" s="193"/>
      <c r="V34" s="193"/>
      <c r="W34" s="193"/>
      <c r="Z34" s="200"/>
      <c r="AA34" s="199"/>
      <c r="AB34" s="193"/>
      <c r="AC34" s="193"/>
      <c r="AE34" s="214"/>
    </row>
    <row r="35" spans="2:35" x14ac:dyDescent="0.4">
      <c r="B35" s="212"/>
      <c r="C35" s="89"/>
      <c r="J35" s="892"/>
      <c r="K35" s="892"/>
      <c r="L35" s="892"/>
      <c r="M35" s="892"/>
      <c r="N35" s="892"/>
      <c r="O35" s="892"/>
      <c r="P35" s="892"/>
      <c r="Q35" s="892"/>
      <c r="R35" s="892"/>
      <c r="S35" s="892"/>
      <c r="T35" s="892"/>
      <c r="U35" s="892"/>
      <c r="V35" s="892"/>
      <c r="Z35" s="92"/>
      <c r="AA35" s="199"/>
      <c r="AB35" s="193"/>
      <c r="AC35" s="193"/>
      <c r="AE35" s="214"/>
    </row>
    <row r="36" spans="2:35" x14ac:dyDescent="0.4">
      <c r="B36" s="212"/>
      <c r="C36" s="89" t="s">
        <v>1094</v>
      </c>
      <c r="D36" s="213" t="s">
        <v>1095</v>
      </c>
      <c r="Z36" s="90"/>
      <c r="AA36" s="91"/>
      <c r="AB36" s="193" t="s">
        <v>23</v>
      </c>
      <c r="AC36" s="193" t="s">
        <v>1089</v>
      </c>
      <c r="AD36" s="193" t="s">
        <v>23</v>
      </c>
      <c r="AE36" s="214"/>
    </row>
    <row r="37" spans="2:35" x14ac:dyDescent="0.4">
      <c r="B37" s="212"/>
      <c r="D37" s="213" t="s">
        <v>1096</v>
      </c>
      <c r="E37" s="76"/>
      <c r="F37" s="76"/>
      <c r="G37" s="76"/>
      <c r="H37" s="76"/>
      <c r="I37" s="76"/>
      <c r="J37" s="76"/>
      <c r="K37" s="76"/>
      <c r="L37" s="76"/>
      <c r="M37" s="76"/>
      <c r="N37" s="76"/>
      <c r="O37" s="201"/>
      <c r="P37" s="201"/>
      <c r="Q37" s="201"/>
      <c r="Z37" s="200"/>
      <c r="AA37" s="199"/>
      <c r="AB37" s="193"/>
      <c r="AC37" s="193"/>
      <c r="AE37" s="214"/>
    </row>
    <row r="38" spans="2:35" ht="14.25" customHeight="1" x14ac:dyDescent="0.4">
      <c r="B38" s="212"/>
      <c r="C38" s="89"/>
      <c r="Z38" s="90"/>
      <c r="AA38" s="91"/>
      <c r="AB38" s="193"/>
      <c r="AC38" s="193"/>
      <c r="AD38" s="193"/>
      <c r="AE38" s="214"/>
    </row>
    <row r="39" spans="2:35" ht="14.25" customHeight="1" x14ac:dyDescent="0.4">
      <c r="B39" s="212"/>
      <c r="C39" s="89" t="s">
        <v>1097</v>
      </c>
      <c r="D39" s="213" t="s">
        <v>1098</v>
      </c>
      <c r="Z39" s="90"/>
      <c r="AA39" s="91"/>
      <c r="AB39" s="193" t="s">
        <v>23</v>
      </c>
      <c r="AC39" s="193" t="s">
        <v>1089</v>
      </c>
      <c r="AD39" s="193" t="s">
        <v>23</v>
      </c>
      <c r="AE39" s="214"/>
    </row>
    <row r="40" spans="2:35" ht="14.25" customHeight="1" x14ac:dyDescent="0.4">
      <c r="B40" s="212"/>
      <c r="C40" s="89"/>
      <c r="D40" s="213" t="s">
        <v>1099</v>
      </c>
      <c r="Z40" s="90"/>
      <c r="AA40" s="91"/>
      <c r="AB40" s="193"/>
      <c r="AC40" s="193"/>
      <c r="AD40" s="193"/>
      <c r="AE40" s="214"/>
    </row>
    <row r="41" spans="2:35" x14ac:dyDescent="0.4">
      <c r="B41" s="212"/>
      <c r="D41" s="213" t="s">
        <v>1100</v>
      </c>
      <c r="Z41" s="200"/>
      <c r="AA41" s="199"/>
      <c r="AB41" s="193"/>
      <c r="AC41" s="193"/>
      <c r="AE41" s="214"/>
    </row>
    <row r="42" spans="2:35" x14ac:dyDescent="0.4">
      <c r="B42" s="212"/>
      <c r="Z42" s="92"/>
      <c r="AA42" s="199"/>
      <c r="AB42" s="193"/>
      <c r="AC42" s="193"/>
      <c r="AE42" s="214"/>
    </row>
    <row r="43" spans="2:35" x14ac:dyDescent="0.4">
      <c r="B43" s="212" t="s">
        <v>733</v>
      </c>
      <c r="Z43" s="200"/>
      <c r="AA43" s="199"/>
      <c r="AB43" s="193"/>
      <c r="AC43" s="193"/>
      <c r="AE43" s="214"/>
    </row>
    <row r="44" spans="2:35" ht="17.25" customHeight="1" x14ac:dyDescent="0.4">
      <c r="B44" s="212"/>
      <c r="C44" s="89" t="s">
        <v>1001</v>
      </c>
      <c r="D44" s="213" t="s">
        <v>1101</v>
      </c>
      <c r="Z44" s="90"/>
      <c r="AA44" s="91"/>
      <c r="AB44" s="193" t="s">
        <v>23</v>
      </c>
      <c r="AC44" s="193" t="s">
        <v>1028</v>
      </c>
      <c r="AD44" s="193" t="s">
        <v>23</v>
      </c>
      <c r="AE44" s="214"/>
    </row>
    <row r="45" spans="2:35" ht="18.75" customHeight="1" x14ac:dyDescent="0.4">
      <c r="B45" s="212"/>
      <c r="D45" s="213" t="s">
        <v>734</v>
      </c>
      <c r="Z45" s="200"/>
      <c r="AA45" s="199"/>
      <c r="AB45" s="193"/>
      <c r="AC45" s="193"/>
      <c r="AE45" s="214"/>
    </row>
    <row r="46" spans="2:35" ht="7.5" customHeight="1" x14ac:dyDescent="0.4">
      <c r="B46" s="212"/>
      <c r="W46" s="229"/>
      <c r="Z46" s="214"/>
      <c r="AA46" s="199"/>
      <c r="AB46" s="193"/>
      <c r="AC46" s="193"/>
      <c r="AE46" s="214"/>
      <c r="AI46" s="201"/>
    </row>
    <row r="47" spans="2:35" x14ac:dyDescent="0.4">
      <c r="B47" s="212"/>
      <c r="E47" s="76"/>
      <c r="F47" s="76"/>
      <c r="G47" s="76"/>
      <c r="H47" s="76"/>
      <c r="I47" s="76"/>
      <c r="J47" s="76"/>
      <c r="K47" s="76"/>
      <c r="L47" s="76"/>
      <c r="M47" s="76"/>
      <c r="N47" s="76"/>
      <c r="O47" s="201"/>
      <c r="P47" s="201"/>
      <c r="Q47" s="201"/>
      <c r="Z47" s="200"/>
      <c r="AA47" s="199"/>
      <c r="AB47" s="193"/>
      <c r="AC47" s="193"/>
      <c r="AE47" s="214"/>
    </row>
    <row r="48" spans="2:35" x14ac:dyDescent="0.4">
      <c r="B48" s="212"/>
      <c r="C48" s="89" t="s">
        <v>1004</v>
      </c>
      <c r="D48" s="182" t="s">
        <v>1102</v>
      </c>
      <c r="Z48" s="90"/>
      <c r="AA48" s="199"/>
      <c r="AB48" s="193" t="s">
        <v>23</v>
      </c>
      <c r="AC48" s="193" t="s">
        <v>1089</v>
      </c>
      <c r="AD48" s="193" t="s">
        <v>23</v>
      </c>
      <c r="AE48" s="214"/>
    </row>
    <row r="49" spans="2:31" x14ac:dyDescent="0.4">
      <c r="B49" s="212"/>
      <c r="C49" s="89"/>
      <c r="D49" s="213" t="s">
        <v>735</v>
      </c>
      <c r="Z49" s="90"/>
      <c r="AA49" s="199"/>
      <c r="AB49" s="193"/>
      <c r="AC49" s="193"/>
      <c r="AD49" s="193"/>
      <c r="AE49" s="214"/>
    </row>
    <row r="50" spans="2:31" x14ac:dyDescent="0.4">
      <c r="B50" s="212"/>
      <c r="C50" s="89"/>
      <c r="D50" s="213" t="s">
        <v>1103</v>
      </c>
      <c r="Z50" s="90"/>
      <c r="AA50" s="199"/>
      <c r="AB50" s="193"/>
      <c r="AC50" s="193"/>
      <c r="AD50" s="193"/>
      <c r="AE50" s="214"/>
    </row>
    <row r="51" spans="2:31" ht="6" customHeight="1" x14ac:dyDescent="0.4">
      <c r="B51" s="212"/>
      <c r="Z51" s="200"/>
      <c r="AA51" s="199"/>
      <c r="AB51" s="193"/>
      <c r="AC51" s="193"/>
      <c r="AE51" s="214"/>
    </row>
    <row r="52" spans="2:31" x14ac:dyDescent="0.4">
      <c r="B52" s="212"/>
      <c r="C52" s="89"/>
      <c r="D52" s="160" t="s">
        <v>736</v>
      </c>
      <c r="E52" s="84"/>
      <c r="F52" s="84"/>
      <c r="G52" s="84"/>
      <c r="H52" s="84"/>
      <c r="I52" s="84"/>
      <c r="J52" s="84"/>
      <c r="K52" s="84"/>
      <c r="L52" s="84"/>
      <c r="M52" s="84"/>
      <c r="N52" s="84"/>
      <c r="O52" s="210"/>
      <c r="P52" s="210"/>
      <c r="Q52" s="210"/>
      <c r="R52" s="210"/>
      <c r="S52" s="210"/>
      <c r="T52" s="210"/>
      <c r="U52" s="902"/>
      <c r="V52" s="903"/>
      <c r="W52" s="903"/>
      <c r="X52" s="904" t="s">
        <v>95</v>
      </c>
      <c r="Z52" s="200"/>
      <c r="AA52" s="199"/>
      <c r="AB52" s="193"/>
      <c r="AC52" s="193"/>
      <c r="AE52" s="214"/>
    </row>
    <row r="53" spans="2:31" x14ac:dyDescent="0.4">
      <c r="B53" s="212"/>
      <c r="C53" s="89"/>
      <c r="D53" s="181" t="s">
        <v>1104</v>
      </c>
      <c r="E53" s="128"/>
      <c r="F53" s="128"/>
      <c r="G53" s="128"/>
      <c r="H53" s="128"/>
      <c r="I53" s="128"/>
      <c r="J53" s="128"/>
      <c r="K53" s="128"/>
      <c r="L53" s="128"/>
      <c r="M53" s="128"/>
      <c r="N53" s="128"/>
      <c r="O53" s="216"/>
      <c r="P53" s="216"/>
      <c r="Q53" s="216"/>
      <c r="R53" s="216"/>
      <c r="S53" s="216"/>
      <c r="T53" s="216"/>
      <c r="U53" s="941"/>
      <c r="V53" s="942"/>
      <c r="W53" s="942"/>
      <c r="X53" s="977"/>
      <c r="Z53" s="200"/>
      <c r="AA53" s="199"/>
      <c r="AB53" s="193"/>
      <c r="AC53" s="193"/>
      <c r="AE53" s="214"/>
    </row>
    <row r="54" spans="2:31" ht="4.5" customHeight="1" x14ac:dyDescent="0.4">
      <c r="B54" s="212"/>
      <c r="C54" s="89"/>
      <c r="D54" s="76"/>
      <c r="E54" s="76"/>
      <c r="F54" s="76"/>
      <c r="G54" s="76"/>
      <c r="H54" s="76"/>
      <c r="I54" s="76"/>
      <c r="J54" s="76"/>
      <c r="K54" s="76"/>
      <c r="L54" s="76"/>
      <c r="M54" s="76"/>
      <c r="N54" s="76"/>
      <c r="U54" s="193"/>
      <c r="V54" s="193"/>
      <c r="W54" s="193"/>
      <c r="Z54" s="200"/>
      <c r="AA54" s="199"/>
      <c r="AB54" s="193"/>
      <c r="AC54" s="193"/>
      <c r="AE54" s="214"/>
    </row>
    <row r="55" spans="2:31" x14ac:dyDescent="0.4">
      <c r="B55" s="212"/>
      <c r="D55" s="193"/>
      <c r="E55" s="201"/>
      <c r="F55" s="201"/>
      <c r="G55" s="201"/>
      <c r="H55" s="201"/>
      <c r="I55" s="201"/>
      <c r="J55" s="201"/>
      <c r="K55" s="201"/>
      <c r="L55" s="201"/>
      <c r="M55" s="201"/>
      <c r="N55" s="201"/>
      <c r="Q55" s="193"/>
      <c r="S55" s="229"/>
      <c r="T55" s="229"/>
      <c r="U55" s="229"/>
      <c r="V55" s="229"/>
      <c r="Z55" s="92"/>
      <c r="AA55" s="199"/>
      <c r="AB55" s="193"/>
      <c r="AC55" s="193"/>
      <c r="AE55" s="214"/>
    </row>
    <row r="56" spans="2:31" x14ac:dyDescent="0.4">
      <c r="B56" s="215"/>
      <c r="C56" s="97"/>
      <c r="D56" s="216"/>
      <c r="E56" s="216"/>
      <c r="F56" s="216"/>
      <c r="G56" s="216"/>
      <c r="H56" s="216"/>
      <c r="I56" s="216"/>
      <c r="J56" s="216"/>
      <c r="K56" s="216"/>
      <c r="L56" s="216"/>
      <c r="M56" s="216"/>
      <c r="N56" s="216"/>
      <c r="O56" s="216"/>
      <c r="P56" s="216"/>
      <c r="Q56" s="216"/>
      <c r="R56" s="216"/>
      <c r="S56" s="216"/>
      <c r="T56" s="216"/>
      <c r="U56" s="216"/>
      <c r="V56" s="216"/>
      <c r="W56" s="216"/>
      <c r="X56" s="216"/>
      <c r="Y56" s="216"/>
      <c r="Z56" s="217"/>
      <c r="AA56" s="206"/>
      <c r="AB56" s="207"/>
      <c r="AC56" s="207"/>
      <c r="AD56" s="216"/>
      <c r="AE56" s="217"/>
    </row>
    <row r="57" spans="2:31" x14ac:dyDescent="0.4">
      <c r="B57" s="213" t="s">
        <v>73</v>
      </c>
      <c r="D57" s="213" t="s">
        <v>1105</v>
      </c>
    </row>
    <row r="58" spans="2:31" x14ac:dyDescent="0.4">
      <c r="D58" s="213" t="s">
        <v>121</v>
      </c>
    </row>
    <row r="59" spans="2:31" ht="3.75" customHeight="1" x14ac:dyDescent="0.4"/>
    <row r="60" spans="2:31" x14ac:dyDescent="0.4">
      <c r="C60" s="115"/>
    </row>
    <row r="61" spans="2:31" x14ac:dyDescent="0.4">
      <c r="C61" s="115"/>
    </row>
    <row r="62" spans="2:31" x14ac:dyDescent="0.4">
      <c r="C62" s="115"/>
    </row>
    <row r="63" spans="2:31" x14ac:dyDescent="0.4">
      <c r="C63" s="115"/>
    </row>
    <row r="64" spans="2:31" x14ac:dyDescent="0.4">
      <c r="C64" s="115"/>
    </row>
    <row r="66" spans="3:26" x14ac:dyDescent="0.4">
      <c r="C66" s="115"/>
      <c r="E66" s="115"/>
      <c r="F66" s="115"/>
      <c r="G66" s="115"/>
      <c r="H66" s="115"/>
      <c r="I66" s="115"/>
      <c r="J66" s="115"/>
      <c r="K66" s="115"/>
      <c r="L66" s="115"/>
      <c r="M66" s="115"/>
      <c r="N66" s="115"/>
      <c r="O66" s="115"/>
      <c r="P66" s="115"/>
      <c r="Q66" s="115"/>
      <c r="R66" s="115"/>
      <c r="S66" s="115"/>
      <c r="T66" s="115"/>
      <c r="U66" s="115"/>
      <c r="V66" s="115"/>
      <c r="W66" s="115"/>
      <c r="X66" s="115"/>
      <c r="Y66" s="115"/>
      <c r="Z66" s="115"/>
    </row>
    <row r="67" spans="3:26" x14ac:dyDescent="0.4">
      <c r="C67" s="115"/>
      <c r="E67" s="115"/>
      <c r="F67" s="115"/>
      <c r="G67" s="115"/>
      <c r="H67" s="115"/>
      <c r="I67" s="115"/>
      <c r="J67" s="115"/>
      <c r="K67" s="115"/>
      <c r="L67" s="115"/>
      <c r="M67" s="115"/>
      <c r="N67" s="115"/>
      <c r="O67" s="115"/>
      <c r="P67" s="115"/>
      <c r="Q67" s="115"/>
      <c r="R67" s="115"/>
      <c r="S67" s="115"/>
      <c r="T67" s="115"/>
      <c r="U67" s="115"/>
      <c r="V67" s="115"/>
      <c r="W67" s="115"/>
      <c r="X67" s="115"/>
      <c r="Y67" s="115"/>
      <c r="Z67" s="115"/>
    </row>
    <row r="68" spans="3:26" x14ac:dyDescent="0.4">
      <c r="C68" s="115"/>
      <c r="E68" s="115"/>
      <c r="F68" s="115"/>
      <c r="G68" s="115"/>
      <c r="H68" s="115"/>
      <c r="I68" s="115"/>
      <c r="J68" s="115"/>
      <c r="K68" s="115"/>
      <c r="L68" s="115"/>
      <c r="M68" s="115"/>
      <c r="N68" s="115"/>
      <c r="O68" s="115"/>
      <c r="P68" s="115"/>
      <c r="Q68" s="115"/>
      <c r="R68" s="115"/>
      <c r="S68" s="115"/>
      <c r="T68" s="115"/>
      <c r="U68" s="115"/>
      <c r="V68" s="115"/>
      <c r="W68" s="115"/>
      <c r="X68" s="115"/>
      <c r="Y68" s="115"/>
      <c r="Z68" s="115"/>
    </row>
    <row r="69" spans="3:26" x14ac:dyDescent="0.4">
      <c r="C69" s="115"/>
      <c r="D69" s="115"/>
      <c r="E69" s="115"/>
      <c r="F69" s="115"/>
      <c r="G69" s="115"/>
      <c r="H69" s="115"/>
      <c r="I69" s="115"/>
      <c r="J69" s="115"/>
      <c r="K69" s="115"/>
      <c r="L69" s="115"/>
      <c r="M69" s="115"/>
      <c r="N69" s="115"/>
      <c r="O69" s="115"/>
      <c r="P69" s="115"/>
      <c r="Q69" s="115"/>
      <c r="R69" s="115"/>
      <c r="S69" s="115"/>
      <c r="T69" s="115"/>
      <c r="U69" s="115"/>
      <c r="V69" s="115"/>
      <c r="W69" s="115"/>
      <c r="X69" s="115"/>
      <c r="Y69" s="115"/>
      <c r="Z69" s="115"/>
    </row>
  </sheetData>
  <mergeCells count="13">
    <mergeCell ref="U52:W53"/>
    <mergeCell ref="X52:X53"/>
    <mergeCell ref="Y3:Z3"/>
    <mergeCell ref="B5:AE5"/>
    <mergeCell ref="F7:AE7"/>
    <mergeCell ref="B9:E11"/>
    <mergeCell ref="U19:W19"/>
    <mergeCell ref="U20:W20"/>
    <mergeCell ref="U21:W21"/>
    <mergeCell ref="U30:W33"/>
    <mergeCell ref="X30:X33"/>
    <mergeCell ref="J35:S35"/>
    <mergeCell ref="T35:V35"/>
  </mergeCells>
  <phoneticPr fontId="4"/>
  <dataValidations count="1">
    <dataValidation type="list" allowBlank="1" showInputMessage="1" showErrorMessage="1" sqref="K8 Q8 AB16 AD16 AB25:AB28 AD25:AD28 AB44 AD44 F8:F12 R9:R12 AB36 AD36 AD48:AD50 AB48:AB50 AB38:AB40 AD38:AD40">
      <formula1>"□,■"</formula1>
    </dataValidation>
  </dataValidations>
  <pageMargins left="0.70866141732283472" right="0.70866141732283472" top="0.74803149606299213" bottom="0.74803149606299213" header="0.31496062992125984" footer="0.31496062992125984"/>
  <pageSetup paperSize="9" scale="69" orientation="portrait"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2:AK123"/>
  <sheetViews>
    <sheetView view="pageBreakPreview" zoomScaleNormal="100" zoomScaleSheetLayoutView="100" workbookViewId="0">
      <selection activeCell="N58" sqref="N58"/>
    </sheetView>
  </sheetViews>
  <sheetFormatPr defaultColWidth="4" defaultRowHeight="13.5" x14ac:dyDescent="0.4"/>
  <cols>
    <col min="1" max="1" width="1.5" style="106" customWidth="1"/>
    <col min="2" max="2" width="2.375" style="106" customWidth="1"/>
    <col min="3" max="3" width="1.125" style="106" customWidth="1"/>
    <col min="4" max="18" width="4" style="106"/>
    <col min="19" max="19" width="8.125" style="106" customWidth="1"/>
    <col min="20" max="20" width="4" style="106"/>
    <col min="21" max="21" width="2.375" style="106" customWidth="1"/>
    <col min="22" max="22" width="4" style="106"/>
    <col min="23" max="23" width="2.25" style="106" customWidth="1"/>
    <col min="24" max="24" width="4" style="106"/>
    <col min="25" max="25" width="2.375" style="106" customWidth="1"/>
    <col min="26" max="26" width="1.5" style="106" customWidth="1"/>
    <col min="27" max="16384" width="4" style="106"/>
  </cols>
  <sheetData>
    <row r="2" spans="2:25" x14ac:dyDescent="0.15">
      <c r="B2" s="106" t="s">
        <v>737</v>
      </c>
      <c r="C2" s="98"/>
      <c r="D2" s="98"/>
      <c r="E2" s="98"/>
      <c r="F2" s="98"/>
      <c r="G2" s="98"/>
      <c r="H2" s="98"/>
      <c r="I2" s="98"/>
      <c r="J2" s="98"/>
      <c r="K2" s="98"/>
      <c r="L2" s="98"/>
      <c r="M2" s="98"/>
      <c r="N2" s="98"/>
      <c r="O2" s="98"/>
      <c r="P2" s="98"/>
      <c r="Q2" s="98"/>
      <c r="R2" s="98"/>
      <c r="S2" s="98"/>
      <c r="T2" s="98"/>
      <c r="U2" s="98"/>
      <c r="V2" s="98"/>
      <c r="W2" s="98"/>
      <c r="X2" s="98"/>
      <c r="Y2" s="98"/>
    </row>
    <row r="4" spans="2:25" x14ac:dyDescent="0.4">
      <c r="B4" s="892" t="s">
        <v>147</v>
      </c>
      <c r="C4" s="892"/>
      <c r="D4" s="892"/>
      <c r="E4" s="892"/>
      <c r="F4" s="892"/>
      <c r="G4" s="892"/>
      <c r="H4" s="892"/>
      <c r="I4" s="892"/>
      <c r="J4" s="892"/>
      <c r="K4" s="892"/>
      <c r="L4" s="892"/>
      <c r="M4" s="892"/>
      <c r="N4" s="892"/>
      <c r="O4" s="892"/>
      <c r="P4" s="892"/>
      <c r="Q4" s="892"/>
      <c r="R4" s="892"/>
      <c r="S4" s="892"/>
      <c r="T4" s="892"/>
      <c r="U4" s="892"/>
      <c r="V4" s="892"/>
      <c r="W4" s="892"/>
      <c r="X4" s="892"/>
      <c r="Y4" s="892"/>
    </row>
    <row r="6" spans="2:25" ht="23.25" customHeight="1" x14ac:dyDescent="0.4">
      <c r="B6" s="922" t="s">
        <v>21</v>
      </c>
      <c r="C6" s="922"/>
      <c r="D6" s="922"/>
      <c r="E6" s="922"/>
      <c r="F6" s="922"/>
      <c r="G6" s="930"/>
      <c r="H6" s="931"/>
      <c r="I6" s="931"/>
      <c r="J6" s="931"/>
      <c r="K6" s="931"/>
      <c r="L6" s="931"/>
      <c r="M6" s="931"/>
      <c r="N6" s="931"/>
      <c r="O6" s="931"/>
      <c r="P6" s="931"/>
      <c r="Q6" s="931"/>
      <c r="R6" s="931"/>
      <c r="S6" s="931"/>
      <c r="T6" s="931"/>
      <c r="U6" s="931"/>
      <c r="V6" s="931"/>
      <c r="W6" s="931"/>
      <c r="X6" s="931"/>
      <c r="Y6" s="976"/>
    </row>
    <row r="7" spans="2:25" ht="23.25" customHeight="1" x14ac:dyDescent="0.4">
      <c r="B7" s="922" t="s">
        <v>22</v>
      </c>
      <c r="C7" s="922"/>
      <c r="D7" s="922"/>
      <c r="E7" s="922"/>
      <c r="F7" s="922"/>
      <c r="G7" s="83" t="s">
        <v>23</v>
      </c>
      <c r="H7" s="82" t="s">
        <v>24</v>
      </c>
      <c r="I7" s="82"/>
      <c r="J7" s="82"/>
      <c r="K7" s="82"/>
      <c r="L7" s="83" t="s">
        <v>23</v>
      </c>
      <c r="M7" s="82" t="s">
        <v>25</v>
      </c>
      <c r="N7" s="82"/>
      <c r="O7" s="82"/>
      <c r="P7" s="82"/>
      <c r="Q7" s="83" t="s">
        <v>23</v>
      </c>
      <c r="R7" s="82" t="s">
        <v>26</v>
      </c>
      <c r="S7" s="82"/>
      <c r="T7" s="82"/>
      <c r="U7" s="82"/>
      <c r="V7" s="82"/>
      <c r="W7" s="99"/>
      <c r="X7" s="99"/>
      <c r="Y7" s="100"/>
    </row>
    <row r="8" spans="2:25" ht="20.100000000000001" customHeight="1" x14ac:dyDescent="0.4">
      <c r="B8" s="902" t="s">
        <v>89</v>
      </c>
      <c r="C8" s="903"/>
      <c r="D8" s="903"/>
      <c r="E8" s="903"/>
      <c r="F8" s="904"/>
      <c r="G8" s="88" t="s">
        <v>23</v>
      </c>
      <c r="H8" s="933" t="s">
        <v>148</v>
      </c>
      <c r="I8" s="933"/>
      <c r="J8" s="933"/>
      <c r="K8" s="933"/>
      <c r="L8" s="933"/>
      <c r="M8" s="933"/>
      <c r="N8" s="933"/>
      <c r="O8" s="933"/>
      <c r="P8" s="933"/>
      <c r="Q8" s="933"/>
      <c r="R8" s="933"/>
      <c r="S8" s="933"/>
      <c r="T8" s="933"/>
      <c r="U8" s="933"/>
      <c r="V8" s="933"/>
      <c r="W8" s="933"/>
      <c r="X8" s="933"/>
      <c r="Y8" s="934"/>
    </row>
    <row r="9" spans="2:25" ht="20.100000000000001" customHeight="1" x14ac:dyDescent="0.4">
      <c r="B9" s="941"/>
      <c r="C9" s="942"/>
      <c r="D9" s="942"/>
      <c r="E9" s="942"/>
      <c r="F9" s="977"/>
      <c r="G9" s="103" t="s">
        <v>23</v>
      </c>
      <c r="H9" s="939" t="s">
        <v>149</v>
      </c>
      <c r="I9" s="939"/>
      <c r="J9" s="939"/>
      <c r="K9" s="939"/>
      <c r="L9" s="939"/>
      <c r="M9" s="939"/>
      <c r="N9" s="939"/>
      <c r="O9" s="939"/>
      <c r="P9" s="939"/>
      <c r="Q9" s="939"/>
      <c r="R9" s="939"/>
      <c r="S9" s="939"/>
      <c r="T9" s="939"/>
      <c r="U9" s="939"/>
      <c r="V9" s="939"/>
      <c r="W9" s="939"/>
      <c r="X9" s="939"/>
      <c r="Y9" s="940"/>
    </row>
    <row r="10" spans="2:25" ht="10.5" customHeight="1" x14ac:dyDescent="0.4">
      <c r="B10" s="78"/>
      <c r="C10" s="78"/>
      <c r="D10" s="78"/>
      <c r="E10" s="78"/>
      <c r="F10" s="78"/>
      <c r="G10" s="76"/>
      <c r="I10" s="96"/>
      <c r="J10" s="96"/>
      <c r="K10" s="96"/>
      <c r="L10" s="96"/>
      <c r="M10" s="96"/>
      <c r="N10" s="96"/>
      <c r="O10" s="96"/>
      <c r="P10" s="96"/>
      <c r="Q10" s="96"/>
      <c r="R10" s="96"/>
      <c r="S10" s="96"/>
      <c r="T10" s="96"/>
      <c r="U10" s="96"/>
      <c r="V10" s="96"/>
      <c r="W10" s="96"/>
      <c r="X10" s="96"/>
      <c r="Y10" s="96"/>
    </row>
    <row r="11" spans="2:25" ht="17.25" customHeight="1" x14ac:dyDescent="0.4">
      <c r="B11" s="106" t="s">
        <v>632</v>
      </c>
      <c r="C11" s="78"/>
      <c r="D11" s="78"/>
      <c r="E11" s="78"/>
      <c r="F11" s="78"/>
      <c r="G11" s="76"/>
      <c r="I11" s="96"/>
      <c r="J11" s="96"/>
      <c r="K11" s="96"/>
      <c r="L11" s="96"/>
      <c r="M11" s="96"/>
      <c r="N11" s="96"/>
      <c r="O11" s="96"/>
      <c r="P11" s="96"/>
      <c r="Q11" s="96"/>
      <c r="R11" s="96"/>
      <c r="S11" s="96"/>
      <c r="T11" s="96"/>
    </row>
    <row r="12" spans="2:25" ht="6" customHeight="1" x14ac:dyDescent="0.4">
      <c r="B12" s="120"/>
      <c r="C12" s="101"/>
      <c r="D12" s="101"/>
      <c r="E12" s="101"/>
      <c r="F12" s="101"/>
      <c r="G12" s="101"/>
      <c r="H12" s="101"/>
      <c r="I12" s="101"/>
      <c r="J12" s="101"/>
      <c r="K12" s="101"/>
      <c r="L12" s="101"/>
      <c r="M12" s="101"/>
      <c r="N12" s="101"/>
      <c r="O12" s="101"/>
      <c r="P12" s="101"/>
      <c r="Q12" s="101"/>
      <c r="R12" s="101"/>
      <c r="S12" s="101"/>
      <c r="T12" s="101"/>
      <c r="U12" s="120"/>
      <c r="V12" s="108"/>
      <c r="W12" s="108"/>
      <c r="X12" s="108"/>
      <c r="Y12" s="102"/>
    </row>
    <row r="13" spans="2:25" ht="21.75" customHeight="1" x14ac:dyDescent="0.4">
      <c r="B13" s="123"/>
      <c r="C13" s="106" t="s">
        <v>633</v>
      </c>
      <c r="U13" s="123"/>
      <c r="V13" s="109"/>
      <c r="W13" s="109"/>
      <c r="X13" s="109"/>
      <c r="Y13" s="107"/>
    </row>
    <row r="14" spans="2:25" ht="5.25" customHeight="1" x14ac:dyDescent="0.4">
      <c r="B14" s="123"/>
      <c r="U14" s="123"/>
      <c r="Y14" s="107"/>
    </row>
    <row r="15" spans="2:25" ht="28.5" customHeight="1" x14ac:dyDescent="0.4">
      <c r="B15" s="123"/>
      <c r="D15" s="899"/>
      <c r="E15" s="900"/>
      <c r="F15" s="900"/>
      <c r="G15" s="900"/>
      <c r="H15" s="900"/>
      <c r="I15" s="900"/>
      <c r="J15" s="900"/>
      <c r="K15" s="900"/>
      <c r="L15" s="983" t="s">
        <v>634</v>
      </c>
      <c r="M15" s="983"/>
      <c r="N15" s="971"/>
      <c r="O15" s="123"/>
      <c r="T15" s="78"/>
      <c r="U15" s="123"/>
      <c r="V15" s="109" t="s">
        <v>28</v>
      </c>
      <c r="W15" s="109" t="s">
        <v>29</v>
      </c>
      <c r="X15" s="109" t="s">
        <v>30</v>
      </c>
      <c r="Y15" s="107"/>
    </row>
    <row r="16" spans="2:25" ht="6" customHeight="1" x14ac:dyDescent="0.4">
      <c r="B16" s="123"/>
      <c r="U16" s="123"/>
      <c r="Y16" s="107"/>
    </row>
    <row r="17" spans="1:37" ht="19.5" customHeight="1" x14ac:dyDescent="0.4">
      <c r="B17" s="123"/>
      <c r="C17" s="106" t="s">
        <v>635</v>
      </c>
      <c r="U17" s="123"/>
      <c r="V17" s="78" t="s">
        <v>23</v>
      </c>
      <c r="W17" s="78" t="s">
        <v>29</v>
      </c>
      <c r="X17" s="78" t="s">
        <v>23</v>
      </c>
      <c r="Y17" s="107"/>
    </row>
    <row r="18" spans="1:37" ht="6.75" customHeight="1" x14ac:dyDescent="0.4">
      <c r="B18" s="123"/>
      <c r="L18" s="78"/>
      <c r="Q18" s="78"/>
      <c r="U18" s="123"/>
      <c r="Y18" s="107"/>
    </row>
    <row r="19" spans="1:37" ht="27.75" customHeight="1" x14ac:dyDescent="0.4">
      <c r="B19" s="123"/>
      <c r="C19" s="952" t="s">
        <v>636</v>
      </c>
      <c r="D19" s="952"/>
      <c r="E19" s="952"/>
      <c r="F19" s="952"/>
      <c r="G19" s="952"/>
      <c r="H19" s="952"/>
      <c r="I19" s="952"/>
      <c r="J19" s="952"/>
      <c r="K19" s="952"/>
      <c r="L19" s="952"/>
      <c r="M19" s="952"/>
      <c r="N19" s="952"/>
      <c r="O19" s="952"/>
      <c r="P19" s="952"/>
      <c r="Q19" s="952"/>
      <c r="R19" s="952"/>
      <c r="S19" s="952"/>
      <c r="T19" s="953"/>
      <c r="U19" s="123"/>
      <c r="V19" s="78" t="s">
        <v>23</v>
      </c>
      <c r="W19" s="78" t="s">
        <v>29</v>
      </c>
      <c r="X19" s="78" t="s">
        <v>23</v>
      </c>
      <c r="Y19" s="107"/>
    </row>
    <row r="20" spans="1:37" ht="8.25" customHeight="1" x14ac:dyDescent="0.4">
      <c r="B20" s="123"/>
      <c r="L20" s="78"/>
      <c r="Q20" s="78"/>
      <c r="U20" s="123"/>
      <c r="Y20" s="107"/>
    </row>
    <row r="21" spans="1:37" ht="18" customHeight="1" x14ac:dyDescent="0.4">
      <c r="B21" s="123"/>
      <c r="C21" s="106" t="s">
        <v>637</v>
      </c>
      <c r="L21" s="78"/>
      <c r="U21" s="123"/>
      <c r="V21" s="78" t="s">
        <v>23</v>
      </c>
      <c r="W21" s="78" t="s">
        <v>29</v>
      </c>
      <c r="X21" s="78" t="s">
        <v>23</v>
      </c>
      <c r="Y21" s="107"/>
    </row>
    <row r="22" spans="1:37" ht="8.25" customHeight="1" x14ac:dyDescent="0.4">
      <c r="B22" s="123"/>
      <c r="U22" s="123"/>
      <c r="Y22" s="107"/>
    </row>
    <row r="23" spans="1:37" ht="27.75" customHeight="1" x14ac:dyDescent="0.15">
      <c r="B23" s="110"/>
      <c r="C23" s="98"/>
      <c r="D23" s="81" t="s">
        <v>150</v>
      </c>
      <c r="E23" s="981" t="s">
        <v>638</v>
      </c>
      <c r="F23" s="981"/>
      <c r="G23" s="981"/>
      <c r="H23" s="981"/>
      <c r="I23" s="981"/>
      <c r="J23" s="981"/>
      <c r="K23" s="981"/>
      <c r="L23" s="981"/>
      <c r="M23" s="981"/>
      <c r="N23" s="981"/>
      <c r="O23" s="981"/>
      <c r="P23" s="981"/>
      <c r="Q23" s="981"/>
      <c r="R23" s="982"/>
      <c r="S23" s="183"/>
      <c r="U23" s="123"/>
      <c r="V23" s="94"/>
      <c r="W23" s="78"/>
      <c r="X23" s="94"/>
      <c r="Y23" s="92"/>
      <c r="AC23" s="76"/>
      <c r="AD23" s="76"/>
      <c r="AE23" s="76"/>
      <c r="AF23" s="76"/>
      <c r="AG23" s="76"/>
      <c r="AH23" s="76"/>
      <c r="AI23" s="76"/>
      <c r="AJ23" s="76"/>
      <c r="AK23" s="76"/>
    </row>
    <row r="24" spans="1:37" ht="54" customHeight="1" x14ac:dyDescent="0.15">
      <c r="B24" s="110"/>
      <c r="C24" s="98"/>
      <c r="D24" s="81" t="s">
        <v>151</v>
      </c>
      <c r="E24" s="981" t="s">
        <v>738</v>
      </c>
      <c r="F24" s="981"/>
      <c r="G24" s="981"/>
      <c r="H24" s="981"/>
      <c r="I24" s="981"/>
      <c r="J24" s="981"/>
      <c r="K24" s="981"/>
      <c r="L24" s="981"/>
      <c r="M24" s="981"/>
      <c r="N24" s="981"/>
      <c r="O24" s="981"/>
      <c r="P24" s="981"/>
      <c r="Q24" s="981"/>
      <c r="R24" s="982"/>
      <c r="S24" s="183"/>
      <c r="U24" s="123"/>
      <c r="V24" s="94"/>
      <c r="W24" s="78"/>
      <c r="X24" s="94"/>
      <c r="Y24" s="92"/>
      <c r="AC24" s="76"/>
      <c r="AD24" s="76"/>
      <c r="AE24" s="76"/>
      <c r="AF24" s="76"/>
      <c r="AG24" s="76"/>
      <c r="AH24" s="76"/>
      <c r="AI24" s="76"/>
      <c r="AJ24" s="76"/>
      <c r="AK24" s="76"/>
    </row>
    <row r="25" spans="1:37" ht="26.25" customHeight="1" x14ac:dyDescent="0.15">
      <c r="B25" s="110"/>
      <c r="C25" s="98"/>
      <c r="D25" s="81" t="s">
        <v>639</v>
      </c>
      <c r="E25" s="981" t="s">
        <v>640</v>
      </c>
      <c r="F25" s="981"/>
      <c r="G25" s="981"/>
      <c r="H25" s="981"/>
      <c r="I25" s="981"/>
      <c r="J25" s="981"/>
      <c r="K25" s="981"/>
      <c r="L25" s="981"/>
      <c r="M25" s="981"/>
      <c r="N25" s="981"/>
      <c r="O25" s="981"/>
      <c r="P25" s="981"/>
      <c r="Q25" s="981"/>
      <c r="R25" s="982"/>
      <c r="S25" s="183"/>
      <c r="U25" s="123"/>
      <c r="V25" s="94"/>
      <c r="W25" s="78"/>
      <c r="X25" s="94"/>
      <c r="Y25" s="92"/>
      <c r="AC25" s="76"/>
      <c r="AD25" s="76"/>
      <c r="AE25" s="76"/>
      <c r="AF25" s="76"/>
      <c r="AG25" s="76"/>
      <c r="AH25" s="76"/>
      <c r="AI25" s="76"/>
      <c r="AJ25" s="76"/>
      <c r="AK25" s="76"/>
    </row>
    <row r="26" spans="1:37" ht="17.25" customHeight="1" x14ac:dyDescent="0.4">
      <c r="B26" s="113"/>
      <c r="C26" s="984"/>
      <c r="D26" s="984"/>
      <c r="E26" s="985"/>
      <c r="F26" s="985"/>
      <c r="G26" s="985"/>
      <c r="H26" s="985"/>
      <c r="I26" s="985"/>
      <c r="J26" s="985"/>
      <c r="K26" s="985"/>
      <c r="L26" s="985"/>
      <c r="M26" s="985"/>
      <c r="N26" s="985"/>
      <c r="O26" s="985"/>
      <c r="P26" s="985"/>
      <c r="Q26" s="985"/>
      <c r="R26" s="985"/>
      <c r="S26" s="985"/>
      <c r="T26" s="986"/>
      <c r="U26" s="127"/>
      <c r="V26" s="104"/>
      <c r="W26" s="104"/>
      <c r="X26" s="104"/>
      <c r="Y26" s="105"/>
    </row>
    <row r="27" spans="1:37" ht="4.5" customHeight="1" x14ac:dyDescent="0.4">
      <c r="A27" s="112"/>
      <c r="B27" s="112"/>
      <c r="C27" s="112"/>
      <c r="D27" s="112"/>
      <c r="E27" s="112"/>
      <c r="F27" s="112"/>
      <c r="G27" s="112"/>
      <c r="H27" s="112"/>
      <c r="I27" s="112"/>
      <c r="J27" s="112"/>
      <c r="K27" s="112"/>
      <c r="L27" s="112"/>
      <c r="M27" s="112"/>
      <c r="N27" s="112"/>
      <c r="O27" s="112"/>
      <c r="P27" s="112"/>
      <c r="Q27" s="112"/>
      <c r="R27" s="112"/>
      <c r="S27" s="112"/>
      <c r="T27" s="112"/>
      <c r="U27" s="112"/>
      <c r="V27" s="112"/>
      <c r="W27" s="112"/>
      <c r="X27" s="112"/>
      <c r="Y27" s="112"/>
      <c r="Z27" s="112"/>
    </row>
    <row r="28" spans="1:37" ht="26.25" customHeight="1" x14ac:dyDescent="0.4">
      <c r="B28" s="104" t="s">
        <v>641</v>
      </c>
    </row>
    <row r="29" spans="1:37" ht="6" customHeight="1" x14ac:dyDescent="0.4">
      <c r="B29" s="120"/>
      <c r="C29" s="101"/>
      <c r="D29" s="101"/>
      <c r="E29" s="101"/>
      <c r="F29" s="101"/>
      <c r="G29" s="101"/>
      <c r="H29" s="101"/>
      <c r="I29" s="101"/>
      <c r="J29" s="101"/>
      <c r="K29" s="101"/>
      <c r="L29" s="101"/>
      <c r="M29" s="101"/>
      <c r="N29" s="101"/>
      <c r="O29" s="101"/>
      <c r="P29" s="101"/>
      <c r="Q29" s="101"/>
      <c r="R29" s="101"/>
      <c r="S29" s="101"/>
      <c r="T29" s="101"/>
      <c r="U29" s="120"/>
      <c r="V29" s="101"/>
      <c r="W29" s="101"/>
      <c r="X29" s="101"/>
      <c r="Y29" s="102"/>
    </row>
    <row r="30" spans="1:37" ht="22.5" customHeight="1" x14ac:dyDescent="0.4">
      <c r="B30" s="123"/>
      <c r="C30" s="106" t="s">
        <v>642</v>
      </c>
      <c r="U30" s="123"/>
      <c r="Y30" s="107"/>
    </row>
    <row r="31" spans="1:37" ht="6" customHeight="1" x14ac:dyDescent="0.4">
      <c r="B31" s="123"/>
      <c r="U31" s="123"/>
      <c r="Y31" s="107"/>
    </row>
    <row r="32" spans="1:37" ht="21" customHeight="1" x14ac:dyDescent="0.4">
      <c r="B32" s="123"/>
      <c r="D32" s="899"/>
      <c r="E32" s="900"/>
      <c r="F32" s="900"/>
      <c r="G32" s="900"/>
      <c r="H32" s="900"/>
      <c r="I32" s="900"/>
      <c r="J32" s="900"/>
      <c r="K32" s="900"/>
      <c r="L32" s="900"/>
      <c r="M32" s="900"/>
      <c r="N32" s="82" t="s">
        <v>56</v>
      </c>
      <c r="O32" s="123"/>
      <c r="T32" s="78"/>
      <c r="U32" s="123"/>
      <c r="Y32" s="107"/>
    </row>
    <row r="33" spans="2:25" ht="9" customHeight="1" x14ac:dyDescent="0.4">
      <c r="B33" s="123"/>
      <c r="L33" s="78"/>
      <c r="Q33" s="78"/>
      <c r="U33" s="123"/>
      <c r="Y33" s="107"/>
    </row>
    <row r="34" spans="2:25" x14ac:dyDescent="0.4">
      <c r="B34" s="123"/>
      <c r="C34" s="106" t="s">
        <v>643</v>
      </c>
      <c r="U34" s="123"/>
      <c r="Y34" s="107"/>
    </row>
    <row r="35" spans="2:25" ht="7.5" customHeight="1" x14ac:dyDescent="0.4">
      <c r="B35" s="123"/>
      <c r="U35" s="123"/>
      <c r="Y35" s="107"/>
    </row>
    <row r="36" spans="2:25" ht="21.75" customHeight="1" x14ac:dyDescent="0.4">
      <c r="B36" s="123"/>
      <c r="D36" s="899"/>
      <c r="E36" s="900"/>
      <c r="F36" s="900"/>
      <c r="G36" s="900"/>
      <c r="H36" s="900"/>
      <c r="I36" s="900"/>
      <c r="J36" s="900"/>
      <c r="K36" s="900"/>
      <c r="L36" s="900"/>
      <c r="M36" s="900"/>
      <c r="N36" s="82" t="s">
        <v>56</v>
      </c>
      <c r="O36" s="123"/>
      <c r="T36" s="78"/>
      <c r="U36" s="123"/>
      <c r="Y36" s="107"/>
    </row>
    <row r="37" spans="2:25" ht="6.75" customHeight="1" x14ac:dyDescent="0.4">
      <c r="B37" s="123"/>
      <c r="L37" s="78"/>
      <c r="Q37" s="78"/>
      <c r="U37" s="123"/>
      <c r="Y37" s="107"/>
    </row>
    <row r="38" spans="2:25" ht="15.75" customHeight="1" x14ac:dyDescent="0.4">
      <c r="B38" s="123"/>
      <c r="C38" s="106" t="s">
        <v>644</v>
      </c>
      <c r="L38" s="78"/>
      <c r="Q38" s="78"/>
      <c r="U38" s="123"/>
      <c r="V38" s="109" t="s">
        <v>28</v>
      </c>
      <c r="W38" s="109" t="s">
        <v>29</v>
      </c>
      <c r="X38" s="109" t="s">
        <v>30</v>
      </c>
      <c r="Y38" s="107"/>
    </row>
    <row r="39" spans="2:25" ht="6.75" customHeight="1" x14ac:dyDescent="0.4">
      <c r="B39" s="123"/>
      <c r="L39" s="78"/>
      <c r="Q39" s="78"/>
      <c r="U39" s="123"/>
      <c r="Y39" s="107"/>
    </row>
    <row r="40" spans="2:25" ht="21.75" customHeight="1" x14ac:dyDescent="0.4">
      <c r="B40" s="123"/>
      <c r="D40" s="899"/>
      <c r="E40" s="900"/>
      <c r="F40" s="900"/>
      <c r="G40" s="900"/>
      <c r="H40" s="900"/>
      <c r="I40" s="900"/>
      <c r="J40" s="900"/>
      <c r="K40" s="900"/>
      <c r="L40" s="900"/>
      <c r="M40" s="900"/>
      <c r="N40" s="82" t="s">
        <v>97</v>
      </c>
      <c r="O40" s="123"/>
      <c r="P40" s="78" t="s">
        <v>645</v>
      </c>
      <c r="Q40" s="78"/>
      <c r="R40" s="106" t="s">
        <v>646</v>
      </c>
      <c r="U40" s="184"/>
      <c r="V40" s="78" t="s">
        <v>23</v>
      </c>
      <c r="W40" s="78" t="s">
        <v>29</v>
      </c>
      <c r="X40" s="78" t="s">
        <v>23</v>
      </c>
      <c r="Y40" s="107"/>
    </row>
    <row r="41" spans="2:25" ht="8.25" customHeight="1" x14ac:dyDescent="0.4">
      <c r="B41" s="123"/>
      <c r="L41" s="78"/>
      <c r="Q41" s="78"/>
      <c r="U41" s="123"/>
      <c r="Y41" s="107"/>
    </row>
    <row r="42" spans="2:25" ht="14.25" customHeight="1" x14ac:dyDescent="0.4">
      <c r="B42" s="123"/>
      <c r="C42" s="106" t="s">
        <v>647</v>
      </c>
      <c r="U42" s="123"/>
      <c r="Y42" s="107"/>
    </row>
    <row r="43" spans="2:25" ht="5.25" customHeight="1" x14ac:dyDescent="0.4">
      <c r="B43" s="123"/>
      <c r="U43" s="123"/>
      <c r="Y43" s="107"/>
    </row>
    <row r="44" spans="2:25" ht="18" customHeight="1" x14ac:dyDescent="0.4">
      <c r="B44" s="123" t="s">
        <v>648</v>
      </c>
      <c r="D44" s="899" t="s">
        <v>649</v>
      </c>
      <c r="E44" s="900"/>
      <c r="F44" s="901"/>
      <c r="G44" s="980"/>
      <c r="H44" s="981"/>
      <c r="I44" s="981"/>
      <c r="J44" s="981"/>
      <c r="K44" s="981"/>
      <c r="L44" s="981"/>
      <c r="M44" s="981"/>
      <c r="N44" s="981"/>
      <c r="O44" s="981"/>
      <c r="P44" s="981"/>
      <c r="Q44" s="981"/>
      <c r="R44" s="981"/>
      <c r="S44" s="982"/>
      <c r="U44" s="110"/>
      <c r="V44" s="76"/>
      <c r="W44" s="76"/>
      <c r="X44" s="76"/>
      <c r="Y44" s="107"/>
    </row>
    <row r="45" spans="2:25" ht="18.75" customHeight="1" x14ac:dyDescent="0.4">
      <c r="B45" s="123" t="s">
        <v>648</v>
      </c>
      <c r="D45" s="899" t="s">
        <v>650</v>
      </c>
      <c r="E45" s="900"/>
      <c r="F45" s="901"/>
      <c r="G45" s="980"/>
      <c r="H45" s="981"/>
      <c r="I45" s="981"/>
      <c r="J45" s="981"/>
      <c r="K45" s="981"/>
      <c r="L45" s="981"/>
      <c r="M45" s="981"/>
      <c r="N45" s="981"/>
      <c r="O45" s="981"/>
      <c r="P45" s="981"/>
      <c r="Q45" s="981"/>
      <c r="R45" s="981"/>
      <c r="S45" s="982"/>
      <c r="U45" s="110"/>
      <c r="V45" s="76"/>
      <c r="W45" s="76"/>
      <c r="X45" s="76"/>
      <c r="Y45" s="107"/>
    </row>
    <row r="46" spans="2:25" ht="19.5" customHeight="1" x14ac:dyDescent="0.4">
      <c r="B46" s="123" t="s">
        <v>648</v>
      </c>
      <c r="D46" s="899" t="s">
        <v>651</v>
      </c>
      <c r="E46" s="900"/>
      <c r="F46" s="901"/>
      <c r="G46" s="980"/>
      <c r="H46" s="981"/>
      <c r="I46" s="981"/>
      <c r="J46" s="981"/>
      <c r="K46" s="981"/>
      <c r="L46" s="981"/>
      <c r="M46" s="981"/>
      <c r="N46" s="981"/>
      <c r="O46" s="981"/>
      <c r="P46" s="981"/>
      <c r="Q46" s="981"/>
      <c r="R46" s="981"/>
      <c r="S46" s="982"/>
      <c r="U46" s="110"/>
      <c r="V46" s="76"/>
      <c r="W46" s="76"/>
      <c r="X46" s="76"/>
      <c r="Y46" s="107"/>
    </row>
    <row r="47" spans="2:25" ht="21" customHeight="1" x14ac:dyDescent="0.4">
      <c r="B47" s="123"/>
      <c r="C47" s="78"/>
      <c r="D47" s="78"/>
      <c r="E47" s="78"/>
      <c r="F47" s="78"/>
      <c r="G47" s="78"/>
      <c r="H47" s="78"/>
      <c r="I47" s="78"/>
      <c r="J47" s="78"/>
      <c r="K47" s="78"/>
      <c r="L47" s="78"/>
      <c r="M47" s="78"/>
      <c r="N47" s="78"/>
      <c r="O47" s="78"/>
      <c r="U47" s="123"/>
      <c r="V47" s="109" t="s">
        <v>28</v>
      </c>
      <c r="W47" s="109" t="s">
        <v>29</v>
      </c>
      <c r="X47" s="109" t="s">
        <v>30</v>
      </c>
      <c r="Y47" s="107"/>
    </row>
    <row r="48" spans="2:25" x14ac:dyDescent="0.4">
      <c r="B48" s="123"/>
      <c r="C48" s="106" t="s">
        <v>652</v>
      </c>
      <c r="D48" s="78"/>
      <c r="E48" s="78"/>
      <c r="F48" s="78"/>
      <c r="G48" s="78"/>
      <c r="H48" s="78"/>
      <c r="I48" s="78"/>
      <c r="J48" s="78"/>
      <c r="K48" s="78"/>
      <c r="L48" s="78"/>
      <c r="M48" s="78"/>
      <c r="N48" s="78"/>
      <c r="O48" s="78"/>
      <c r="U48" s="184"/>
      <c r="V48" s="78" t="s">
        <v>23</v>
      </c>
      <c r="W48" s="78" t="s">
        <v>29</v>
      </c>
      <c r="X48" s="78" t="s">
        <v>23</v>
      </c>
      <c r="Y48" s="107"/>
    </row>
    <row r="49" spans="1:37" ht="9" customHeight="1" x14ac:dyDescent="0.4">
      <c r="B49" s="123"/>
      <c r="D49" s="78"/>
      <c r="E49" s="78"/>
      <c r="F49" s="78"/>
      <c r="G49" s="78"/>
      <c r="H49" s="78"/>
      <c r="I49" s="78"/>
      <c r="J49" s="78"/>
      <c r="K49" s="78"/>
      <c r="L49" s="78"/>
      <c r="M49" s="78"/>
      <c r="N49" s="78"/>
      <c r="O49" s="78"/>
      <c r="U49" s="110"/>
      <c r="V49" s="76"/>
      <c r="W49" s="76"/>
      <c r="X49" s="76"/>
      <c r="Y49" s="107"/>
      <c r="Z49" s="78"/>
      <c r="AA49" s="78"/>
      <c r="AB49" s="78"/>
    </row>
    <row r="50" spans="1:37" ht="37.5" customHeight="1" x14ac:dyDescent="0.4">
      <c r="B50" s="123"/>
      <c r="C50" s="952" t="s">
        <v>739</v>
      </c>
      <c r="D50" s="952"/>
      <c r="E50" s="952"/>
      <c r="F50" s="952"/>
      <c r="G50" s="952"/>
      <c r="H50" s="952"/>
      <c r="I50" s="952"/>
      <c r="J50" s="952"/>
      <c r="K50" s="952"/>
      <c r="L50" s="952"/>
      <c r="M50" s="952"/>
      <c r="N50" s="952"/>
      <c r="O50" s="952"/>
      <c r="P50" s="952"/>
      <c r="Q50" s="952"/>
      <c r="R50" s="952"/>
      <c r="S50" s="952"/>
      <c r="T50" s="953"/>
      <c r="U50" s="184"/>
      <c r="V50" s="78" t="s">
        <v>23</v>
      </c>
      <c r="W50" s="78" t="s">
        <v>29</v>
      </c>
      <c r="X50" s="78" t="s">
        <v>23</v>
      </c>
      <c r="Y50" s="107"/>
    </row>
    <row r="51" spans="1:37" ht="6" customHeight="1" x14ac:dyDescent="0.4">
      <c r="B51" s="127"/>
      <c r="C51" s="104"/>
      <c r="D51" s="104"/>
      <c r="E51" s="104"/>
      <c r="F51" s="104"/>
      <c r="G51" s="104"/>
      <c r="H51" s="104"/>
      <c r="I51" s="104"/>
      <c r="J51" s="104"/>
      <c r="K51" s="104"/>
      <c r="L51" s="104"/>
      <c r="M51" s="104"/>
      <c r="N51" s="104"/>
      <c r="O51" s="104"/>
      <c r="P51" s="104"/>
      <c r="Q51" s="104"/>
      <c r="R51" s="104"/>
      <c r="S51" s="104"/>
      <c r="T51" s="104"/>
      <c r="U51" s="127"/>
      <c r="V51" s="104"/>
      <c r="W51" s="104"/>
      <c r="X51" s="104"/>
      <c r="Y51" s="105"/>
    </row>
    <row r="52" spans="1:37" x14ac:dyDescent="0.4">
      <c r="A52" s="76"/>
      <c r="B52" s="106" t="s">
        <v>145</v>
      </c>
      <c r="E52" s="84"/>
      <c r="F52" s="76"/>
      <c r="G52" s="76"/>
      <c r="H52" s="76"/>
      <c r="I52" s="76"/>
      <c r="J52" s="76"/>
      <c r="K52" s="76"/>
      <c r="L52" s="76"/>
      <c r="M52" s="76"/>
      <c r="N52" s="76"/>
      <c r="O52" s="76"/>
      <c r="P52" s="76"/>
      <c r="Q52" s="76"/>
      <c r="R52" s="76"/>
      <c r="S52" s="76"/>
      <c r="T52" s="76"/>
      <c r="U52" s="76"/>
      <c r="V52" s="76"/>
      <c r="W52" s="76"/>
      <c r="X52" s="76"/>
      <c r="Y52" s="76"/>
      <c r="Z52" s="76"/>
      <c r="AA52" s="76"/>
      <c r="AB52" s="76"/>
      <c r="AC52" s="76"/>
      <c r="AD52" s="76"/>
      <c r="AE52" s="76"/>
      <c r="AF52" s="76"/>
      <c r="AG52" s="76"/>
      <c r="AH52" s="76"/>
      <c r="AI52" s="76"/>
      <c r="AJ52" s="76"/>
      <c r="AK52" s="76"/>
    </row>
    <row r="53" spans="1:37" x14ac:dyDescent="0.4">
      <c r="A53" s="76"/>
      <c r="B53" s="106" t="s">
        <v>146</v>
      </c>
      <c r="E53" s="76"/>
      <c r="F53" s="76"/>
      <c r="G53" s="76"/>
      <c r="H53" s="76"/>
      <c r="I53" s="76"/>
      <c r="J53" s="76"/>
      <c r="K53" s="76"/>
      <c r="L53" s="76"/>
      <c r="M53" s="76"/>
      <c r="N53" s="76"/>
      <c r="O53" s="76"/>
      <c r="P53" s="76"/>
      <c r="Q53" s="76"/>
      <c r="R53" s="76"/>
      <c r="S53" s="76"/>
      <c r="T53" s="76"/>
      <c r="U53" s="76"/>
      <c r="V53" s="76"/>
      <c r="W53" s="76"/>
      <c r="X53" s="76"/>
      <c r="Y53" s="76"/>
      <c r="Z53" s="76"/>
      <c r="AA53" s="76"/>
      <c r="AB53" s="76"/>
      <c r="AC53" s="76"/>
      <c r="AD53" s="76"/>
      <c r="AE53" s="76"/>
      <c r="AF53" s="76"/>
      <c r="AG53" s="76"/>
      <c r="AH53" s="76"/>
      <c r="AI53" s="76"/>
      <c r="AJ53" s="76"/>
      <c r="AK53" s="76"/>
    </row>
    <row r="122" spans="3:7" x14ac:dyDescent="0.4">
      <c r="C122" s="104"/>
      <c r="D122" s="104"/>
      <c r="E122" s="104"/>
      <c r="F122" s="104"/>
      <c r="G122" s="104"/>
    </row>
    <row r="123" spans="3:7" x14ac:dyDescent="0.4">
      <c r="C123" s="101"/>
    </row>
  </sheetData>
  <mergeCells count="25">
    <mergeCell ref="D45:F45"/>
    <mergeCell ref="G45:S45"/>
    <mergeCell ref="D46:F46"/>
    <mergeCell ref="G46:S46"/>
    <mergeCell ref="C50:T50"/>
    <mergeCell ref="D44:F44"/>
    <mergeCell ref="G44:S44"/>
    <mergeCell ref="D15:K15"/>
    <mergeCell ref="L15:N15"/>
    <mergeCell ref="C19:T19"/>
    <mergeCell ref="E23:R23"/>
    <mergeCell ref="E24:R24"/>
    <mergeCell ref="E25:R25"/>
    <mergeCell ref="C26:D26"/>
    <mergeCell ref="E26:T26"/>
    <mergeCell ref="D32:M32"/>
    <mergeCell ref="D36:M36"/>
    <mergeCell ref="D40:M40"/>
    <mergeCell ref="B4:Y4"/>
    <mergeCell ref="B6:F6"/>
    <mergeCell ref="G6:Y6"/>
    <mergeCell ref="B7:F7"/>
    <mergeCell ref="B8:F9"/>
    <mergeCell ref="H8:Y8"/>
    <mergeCell ref="H9:Y9"/>
  </mergeCells>
  <phoneticPr fontId="4"/>
  <dataValidations count="1">
    <dataValidation type="list" allowBlank="1" showInputMessage="1" showErrorMessage="1" sqref="G7:G9 L7 Q7 V40 X40 V50 X50 V17 X17 X21 X19 V19 V21 X48 AB49 V48 Z49">
      <formula1>"□,■"</formula1>
    </dataValidation>
  </dataValidations>
  <pageMargins left="0.70866141732283472" right="0.70866141732283472" top="0.74803149606299213" bottom="0.74803149606299213" header="0.31496062992125984" footer="0.31496062992125984"/>
  <pageSetup paperSize="9" scale="87" fitToHeight="0" orientation="portrait"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B2:AB123"/>
  <sheetViews>
    <sheetView view="pageBreakPreview" zoomScaleNormal="100" zoomScaleSheetLayoutView="100" workbookViewId="0">
      <selection activeCell="N58" sqref="N58"/>
    </sheetView>
  </sheetViews>
  <sheetFormatPr defaultColWidth="4" defaultRowHeight="13.5" x14ac:dyDescent="0.4"/>
  <cols>
    <col min="1" max="1" width="1.5" style="213" customWidth="1"/>
    <col min="2" max="2" width="2.375" style="213" customWidth="1"/>
    <col min="3" max="3" width="1.125" style="213" customWidth="1"/>
    <col min="4" max="4" width="4" style="193"/>
    <col min="5" max="20" width="4" style="213"/>
    <col min="21" max="21" width="2.375" style="213" customWidth="1"/>
    <col min="22" max="22" width="4" style="213"/>
    <col min="23" max="23" width="2.25" style="213" customWidth="1"/>
    <col min="24" max="24" width="4" style="213"/>
    <col min="25" max="25" width="2.375" style="213" customWidth="1"/>
    <col min="26" max="26" width="1.5" style="213" customWidth="1"/>
    <col min="27" max="16384" width="4" style="213"/>
  </cols>
  <sheetData>
    <row r="2" spans="2:28" x14ac:dyDescent="0.15">
      <c r="B2" s="213" t="s">
        <v>1106</v>
      </c>
      <c r="C2" s="98"/>
      <c r="D2" s="185"/>
      <c r="E2" s="98"/>
      <c r="F2" s="98"/>
      <c r="G2" s="98"/>
      <c r="H2" s="98"/>
      <c r="I2" s="98"/>
      <c r="J2" s="98"/>
      <c r="K2" s="98"/>
      <c r="L2" s="98"/>
      <c r="M2" s="98"/>
      <c r="N2" s="98"/>
      <c r="O2" s="98"/>
      <c r="P2" s="98"/>
      <c r="Q2" s="98"/>
      <c r="R2" s="98"/>
      <c r="S2" s="98"/>
      <c r="T2" s="98"/>
      <c r="U2" s="98"/>
      <c r="V2" s="98"/>
      <c r="W2" s="98"/>
      <c r="X2" s="98"/>
      <c r="Y2" s="98"/>
    </row>
    <row r="4" spans="2:28" x14ac:dyDescent="0.4">
      <c r="B4" s="892" t="s">
        <v>20</v>
      </c>
      <c r="C4" s="892"/>
      <c r="D4" s="892"/>
      <c r="E4" s="892"/>
      <c r="F4" s="892"/>
      <c r="G4" s="892"/>
      <c r="H4" s="892"/>
      <c r="I4" s="892"/>
      <c r="J4" s="892"/>
      <c r="K4" s="892"/>
      <c r="L4" s="892"/>
      <c r="M4" s="892"/>
      <c r="N4" s="892"/>
      <c r="O4" s="892"/>
      <c r="P4" s="892"/>
      <c r="Q4" s="892"/>
      <c r="R4" s="892"/>
      <c r="S4" s="892"/>
      <c r="T4" s="892"/>
      <c r="U4" s="892"/>
      <c r="V4" s="892"/>
      <c r="W4" s="892"/>
      <c r="X4" s="892"/>
      <c r="Y4" s="892"/>
    </row>
    <row r="6" spans="2:28" ht="23.25" customHeight="1" x14ac:dyDescent="0.4">
      <c r="B6" s="922" t="s">
        <v>21</v>
      </c>
      <c r="C6" s="922"/>
      <c r="D6" s="922"/>
      <c r="E6" s="922"/>
      <c r="F6" s="922"/>
      <c r="G6" s="930"/>
      <c r="H6" s="931"/>
      <c r="I6" s="931"/>
      <c r="J6" s="931"/>
      <c r="K6" s="931"/>
      <c r="L6" s="931"/>
      <c r="M6" s="931"/>
      <c r="N6" s="931"/>
      <c r="O6" s="931"/>
      <c r="P6" s="931"/>
      <c r="Q6" s="931"/>
      <c r="R6" s="931"/>
      <c r="S6" s="931"/>
      <c r="T6" s="931"/>
      <c r="U6" s="931"/>
      <c r="V6" s="931"/>
      <c r="W6" s="931"/>
      <c r="X6" s="931"/>
      <c r="Y6" s="976"/>
    </row>
    <row r="7" spans="2:28" ht="23.25" customHeight="1" x14ac:dyDescent="0.4">
      <c r="B7" s="922" t="s">
        <v>1107</v>
      </c>
      <c r="C7" s="922"/>
      <c r="D7" s="922"/>
      <c r="E7" s="922"/>
      <c r="F7" s="922"/>
      <c r="G7" s="196" t="s">
        <v>23</v>
      </c>
      <c r="H7" s="227" t="s">
        <v>1108</v>
      </c>
      <c r="I7" s="227"/>
      <c r="J7" s="227"/>
      <c r="K7" s="227"/>
      <c r="L7" s="196" t="s">
        <v>23</v>
      </c>
      <c r="M7" s="227" t="s">
        <v>1109</v>
      </c>
      <c r="N7" s="227"/>
      <c r="O7" s="227"/>
      <c r="P7" s="227"/>
      <c r="Q7" s="196" t="s">
        <v>23</v>
      </c>
      <c r="R7" s="227" t="s">
        <v>1110</v>
      </c>
      <c r="S7" s="227"/>
      <c r="T7" s="227"/>
      <c r="U7" s="227"/>
      <c r="V7" s="227"/>
      <c r="W7" s="208"/>
      <c r="X7" s="208"/>
      <c r="Y7" s="231"/>
    </row>
    <row r="9" spans="2:28" x14ac:dyDescent="0.15">
      <c r="B9" s="209"/>
      <c r="C9" s="210"/>
      <c r="D9" s="198"/>
      <c r="E9" s="210"/>
      <c r="F9" s="210"/>
      <c r="G9" s="210"/>
      <c r="H9" s="210"/>
      <c r="I9" s="210"/>
      <c r="J9" s="210"/>
      <c r="K9" s="210"/>
      <c r="L9" s="210"/>
      <c r="M9" s="210"/>
      <c r="N9" s="210"/>
      <c r="O9" s="210"/>
      <c r="P9" s="210"/>
      <c r="Q9" s="210"/>
      <c r="R9" s="210"/>
      <c r="S9" s="210"/>
      <c r="T9" s="211"/>
      <c r="U9" s="210"/>
      <c r="V9" s="210"/>
      <c r="W9" s="210"/>
      <c r="X9" s="210"/>
      <c r="Y9" s="211"/>
      <c r="Z9" s="98"/>
      <c r="AA9" s="98"/>
      <c r="AB9" s="98"/>
    </row>
    <row r="10" spans="2:28" x14ac:dyDescent="0.15">
      <c r="B10" s="212" t="s">
        <v>27</v>
      </c>
      <c r="T10" s="214"/>
      <c r="V10" s="109" t="s">
        <v>28</v>
      </c>
      <c r="W10" s="109" t="s">
        <v>1020</v>
      </c>
      <c r="X10" s="109" t="s">
        <v>30</v>
      </c>
      <c r="Y10" s="214"/>
      <c r="Z10" s="98"/>
      <c r="AA10" s="98"/>
      <c r="AB10" s="98"/>
    </row>
    <row r="11" spans="2:28" x14ac:dyDescent="0.15">
      <c r="B11" s="212"/>
      <c r="T11" s="214"/>
      <c r="Y11" s="214"/>
      <c r="Z11" s="98"/>
      <c r="AA11" s="98"/>
      <c r="AB11" s="98"/>
    </row>
    <row r="12" spans="2:28" ht="17.25" customHeight="1" x14ac:dyDescent="0.4">
      <c r="B12" s="212"/>
      <c r="D12" s="193" t="s">
        <v>1111</v>
      </c>
      <c r="E12" s="936" t="s">
        <v>1112</v>
      </c>
      <c r="F12" s="936"/>
      <c r="G12" s="936"/>
      <c r="H12" s="936"/>
      <c r="I12" s="936"/>
      <c r="J12" s="936"/>
      <c r="K12" s="936"/>
      <c r="L12" s="936"/>
      <c r="M12" s="936"/>
      <c r="N12" s="936"/>
      <c r="O12" s="936"/>
      <c r="P12" s="936"/>
      <c r="Q12" s="936"/>
      <c r="R12" s="936"/>
      <c r="S12" s="936"/>
      <c r="T12" s="937"/>
      <c r="V12" s="193" t="s">
        <v>23</v>
      </c>
      <c r="W12" s="193" t="s">
        <v>987</v>
      </c>
      <c r="X12" s="193" t="s">
        <v>23</v>
      </c>
      <c r="Y12" s="92"/>
    </row>
    <row r="13" spans="2:28" ht="10.5" customHeight="1" x14ac:dyDescent="0.4">
      <c r="B13" s="212"/>
      <c r="T13" s="214"/>
      <c r="V13" s="193"/>
      <c r="W13" s="193"/>
      <c r="X13" s="193"/>
      <c r="Y13" s="200"/>
    </row>
    <row r="14" spans="2:28" ht="30.75" customHeight="1" x14ac:dyDescent="0.4">
      <c r="B14" s="212"/>
      <c r="D14" s="193" t="s">
        <v>1033</v>
      </c>
      <c r="E14" s="952" t="s">
        <v>31</v>
      </c>
      <c r="F14" s="952"/>
      <c r="G14" s="952"/>
      <c r="H14" s="952"/>
      <c r="I14" s="952"/>
      <c r="J14" s="952"/>
      <c r="K14" s="952"/>
      <c r="L14" s="952"/>
      <c r="M14" s="952"/>
      <c r="N14" s="952"/>
      <c r="O14" s="952"/>
      <c r="P14" s="952"/>
      <c r="Q14" s="952"/>
      <c r="R14" s="952"/>
      <c r="S14" s="952"/>
      <c r="T14" s="953"/>
      <c r="V14" s="193" t="s">
        <v>23</v>
      </c>
      <c r="W14" s="193" t="s">
        <v>999</v>
      </c>
      <c r="X14" s="193" t="s">
        <v>23</v>
      </c>
      <c r="Y14" s="92"/>
    </row>
    <row r="15" spans="2:28" ht="9" customHeight="1" x14ac:dyDescent="0.4">
      <c r="B15" s="212"/>
      <c r="T15" s="214"/>
      <c r="V15" s="193"/>
      <c r="W15" s="193"/>
      <c r="X15" s="193"/>
      <c r="Y15" s="200"/>
    </row>
    <row r="16" spans="2:28" ht="41.25" customHeight="1" x14ac:dyDescent="0.4">
      <c r="B16" s="212"/>
      <c r="D16" s="193" t="s">
        <v>1113</v>
      </c>
      <c r="E16" s="952" t="s">
        <v>32</v>
      </c>
      <c r="F16" s="952"/>
      <c r="G16" s="952"/>
      <c r="H16" s="952"/>
      <c r="I16" s="952"/>
      <c r="J16" s="952"/>
      <c r="K16" s="952"/>
      <c r="L16" s="952"/>
      <c r="M16" s="952"/>
      <c r="N16" s="952"/>
      <c r="O16" s="952"/>
      <c r="P16" s="952"/>
      <c r="Q16" s="952"/>
      <c r="R16" s="952"/>
      <c r="S16" s="952"/>
      <c r="T16" s="953"/>
      <c r="V16" s="193" t="s">
        <v>23</v>
      </c>
      <c r="W16" s="193" t="s">
        <v>1020</v>
      </c>
      <c r="X16" s="193" t="s">
        <v>23</v>
      </c>
      <c r="Y16" s="92"/>
    </row>
    <row r="17" spans="2:28" ht="7.5" customHeight="1" x14ac:dyDescent="0.4">
      <c r="B17" s="212"/>
      <c r="T17" s="214"/>
      <c r="V17" s="76"/>
      <c r="W17" s="76"/>
      <c r="X17" s="76"/>
      <c r="Y17" s="92"/>
    </row>
    <row r="18" spans="2:28" ht="17.25" customHeight="1" x14ac:dyDescent="0.4">
      <c r="B18" s="212"/>
      <c r="D18" s="193" t="s">
        <v>1114</v>
      </c>
      <c r="E18" s="936" t="s">
        <v>33</v>
      </c>
      <c r="F18" s="936"/>
      <c r="G18" s="936"/>
      <c r="H18" s="936"/>
      <c r="I18" s="936"/>
      <c r="J18" s="936"/>
      <c r="K18" s="936"/>
      <c r="L18" s="936"/>
      <c r="M18" s="936"/>
      <c r="N18" s="936"/>
      <c r="O18" s="936"/>
      <c r="P18" s="936"/>
      <c r="Q18" s="936"/>
      <c r="R18" s="936"/>
      <c r="S18" s="936"/>
      <c r="T18" s="937"/>
      <c r="V18" s="193" t="s">
        <v>23</v>
      </c>
      <c r="W18" s="193" t="s">
        <v>999</v>
      </c>
      <c r="X18" s="193" t="s">
        <v>23</v>
      </c>
      <c r="Y18" s="92"/>
    </row>
    <row r="19" spans="2:28" ht="6.75" customHeight="1" x14ac:dyDescent="0.4">
      <c r="B19" s="212"/>
      <c r="T19" s="214"/>
      <c r="Y19" s="214"/>
    </row>
    <row r="20" spans="2:28" ht="36" customHeight="1" x14ac:dyDescent="0.4">
      <c r="B20" s="212"/>
      <c r="D20" s="193" t="s">
        <v>1115</v>
      </c>
      <c r="E20" s="952" t="s">
        <v>34</v>
      </c>
      <c r="F20" s="952"/>
      <c r="G20" s="952"/>
      <c r="H20" s="952"/>
      <c r="I20" s="952"/>
      <c r="J20" s="952"/>
      <c r="K20" s="952"/>
      <c r="L20" s="952"/>
      <c r="M20" s="952"/>
      <c r="N20" s="952"/>
      <c r="O20" s="952"/>
      <c r="P20" s="952"/>
      <c r="Q20" s="952"/>
      <c r="R20" s="952"/>
      <c r="S20" s="952"/>
      <c r="T20" s="953"/>
      <c r="V20" s="193" t="s">
        <v>23</v>
      </c>
      <c r="W20" s="193" t="s">
        <v>999</v>
      </c>
      <c r="X20" s="193" t="s">
        <v>23</v>
      </c>
      <c r="Y20" s="92"/>
    </row>
    <row r="21" spans="2:28" ht="6.75" customHeight="1" x14ac:dyDescent="0.4">
      <c r="B21" s="215"/>
      <c r="C21" s="216"/>
      <c r="D21" s="207"/>
      <c r="E21" s="216"/>
      <c r="F21" s="216"/>
      <c r="G21" s="216"/>
      <c r="H21" s="216"/>
      <c r="I21" s="216"/>
      <c r="J21" s="216"/>
      <c r="K21" s="216"/>
      <c r="L21" s="216"/>
      <c r="M21" s="216"/>
      <c r="N21" s="216"/>
      <c r="O21" s="216"/>
      <c r="P21" s="216"/>
      <c r="Q21" s="216"/>
      <c r="R21" s="216"/>
      <c r="S21" s="216"/>
      <c r="T21" s="217"/>
      <c r="U21" s="216"/>
      <c r="V21" s="216"/>
      <c r="W21" s="216"/>
      <c r="X21" s="216"/>
      <c r="Y21" s="217"/>
    </row>
    <row r="22" spans="2:28" ht="6.75" customHeight="1" x14ac:dyDescent="0.4"/>
    <row r="23" spans="2:28" ht="35.25" customHeight="1" x14ac:dyDescent="0.4">
      <c r="B23" s="892" t="s">
        <v>1116</v>
      </c>
      <c r="C23" s="892"/>
      <c r="D23" s="892"/>
      <c r="E23" s="952" t="s">
        <v>35</v>
      </c>
      <c r="F23" s="952"/>
      <c r="G23" s="952"/>
      <c r="H23" s="952"/>
      <c r="I23" s="952"/>
      <c r="J23" s="952"/>
      <c r="K23" s="952"/>
      <c r="L23" s="952"/>
      <c r="M23" s="952"/>
      <c r="N23" s="952"/>
      <c r="O23" s="952"/>
      <c r="P23" s="952"/>
      <c r="Q23" s="952"/>
      <c r="R23" s="952"/>
      <c r="S23" s="952"/>
      <c r="T23" s="952"/>
      <c r="U23" s="952"/>
      <c r="V23" s="952"/>
      <c r="W23" s="952"/>
      <c r="X23" s="952"/>
      <c r="Y23" s="952"/>
    </row>
    <row r="24" spans="2:28" ht="24.75" customHeight="1" x14ac:dyDescent="0.4">
      <c r="B24" s="892" t="s">
        <v>1117</v>
      </c>
      <c r="C24" s="892"/>
      <c r="D24" s="892"/>
      <c r="E24" s="952" t="s">
        <v>1118</v>
      </c>
      <c r="F24" s="952"/>
      <c r="G24" s="952"/>
      <c r="H24" s="952"/>
      <c r="I24" s="952"/>
      <c r="J24" s="952"/>
      <c r="K24" s="952"/>
      <c r="L24" s="952"/>
      <c r="M24" s="952"/>
      <c r="N24" s="952"/>
      <c r="O24" s="952"/>
      <c r="P24" s="952"/>
      <c r="Q24" s="952"/>
      <c r="R24" s="952"/>
      <c r="S24" s="952"/>
      <c r="T24" s="952"/>
      <c r="U24" s="952"/>
      <c r="V24" s="952"/>
      <c r="W24" s="952"/>
      <c r="X24" s="952"/>
      <c r="Y24" s="952"/>
      <c r="Z24" s="201"/>
    </row>
    <row r="25" spans="2:28" ht="7.5" customHeight="1" x14ac:dyDescent="0.15">
      <c r="K25" s="98"/>
      <c r="L25" s="98"/>
      <c r="M25" s="98"/>
      <c r="N25" s="98"/>
      <c r="O25" s="98"/>
      <c r="P25" s="98"/>
      <c r="Q25" s="98"/>
      <c r="R25" s="98"/>
      <c r="S25" s="98"/>
      <c r="T25" s="98"/>
      <c r="U25" s="98"/>
      <c r="V25" s="98"/>
      <c r="W25" s="98"/>
      <c r="X25" s="98"/>
      <c r="Y25" s="98"/>
      <c r="Z25" s="98"/>
      <c r="AA25" s="98"/>
      <c r="AB25" s="98"/>
    </row>
    <row r="122" spans="3:7" x14ac:dyDescent="0.4">
      <c r="C122" s="216"/>
      <c r="D122" s="207"/>
      <c r="E122" s="216"/>
      <c r="F122" s="216"/>
      <c r="G122" s="216"/>
    </row>
    <row r="123" spans="3:7" x14ac:dyDescent="0.4">
      <c r="C123" s="210"/>
    </row>
  </sheetData>
  <mergeCells count="13">
    <mergeCell ref="B24:D24"/>
    <mergeCell ref="E24:Y24"/>
    <mergeCell ref="B4:Y4"/>
    <mergeCell ref="B6:F6"/>
    <mergeCell ref="G6:Y6"/>
    <mergeCell ref="B7:F7"/>
    <mergeCell ref="E12:T12"/>
    <mergeCell ref="E14:T14"/>
    <mergeCell ref="E16:T16"/>
    <mergeCell ref="E18:T18"/>
    <mergeCell ref="E20:T20"/>
    <mergeCell ref="B23:D23"/>
    <mergeCell ref="E23:Y23"/>
  </mergeCells>
  <phoneticPr fontId="4"/>
  <dataValidations count="1">
    <dataValidation type="list" allowBlank="1" showInputMessage="1" showErrorMessage="1" sqref="V12 X12 V14 X14 V16 X16 V18 X18 V20 X20 G7 L7 Q7">
      <formula1>"□,■"</formula1>
    </dataValidation>
  </dataValidations>
  <pageMargins left="0.70866141732283472" right="0.70866141732283472" top="0.74803149606299213" bottom="0.74803149606299213" header="0.31496062992125984" footer="0.31496062992125984"/>
  <pageSetup paperSize="9" scale="91" orientation="portrait" verticalDpi="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B2:AB123"/>
  <sheetViews>
    <sheetView view="pageBreakPreview" zoomScale="60" zoomScaleNormal="100" workbookViewId="0">
      <selection activeCell="N58" sqref="N58"/>
    </sheetView>
  </sheetViews>
  <sheetFormatPr defaultColWidth="4" defaultRowHeight="13.5" x14ac:dyDescent="0.4"/>
  <cols>
    <col min="1" max="1" width="1.5" style="213" customWidth="1"/>
    <col min="2" max="2" width="2.375" style="213" customWidth="1"/>
    <col min="3" max="3" width="1.125" style="213" customWidth="1"/>
    <col min="4" max="17" width="4" style="213"/>
    <col min="18" max="18" width="5.125" style="213" customWidth="1"/>
    <col min="19" max="19" width="8.125" style="213" customWidth="1"/>
    <col min="20" max="20" width="4" style="213"/>
    <col min="21" max="21" width="2.375" style="213" customWidth="1"/>
    <col min="22" max="22" width="4" style="213"/>
    <col min="23" max="23" width="2.25" style="213" customWidth="1"/>
    <col min="24" max="24" width="4" style="213"/>
    <col min="25" max="25" width="2.375" style="213" customWidth="1"/>
    <col min="26" max="26" width="1.5" style="213" customWidth="1"/>
    <col min="27" max="16384" width="4" style="213"/>
  </cols>
  <sheetData>
    <row r="2" spans="2:25" x14ac:dyDescent="0.15">
      <c r="B2" s="213" t="s">
        <v>1119</v>
      </c>
      <c r="C2" s="98"/>
      <c r="D2" s="98"/>
      <c r="E2" s="98"/>
      <c r="F2" s="98"/>
      <c r="G2" s="98"/>
      <c r="H2" s="98"/>
      <c r="I2" s="98"/>
      <c r="J2" s="98"/>
      <c r="K2" s="98"/>
      <c r="L2" s="98"/>
      <c r="M2" s="98"/>
      <c r="N2" s="98"/>
      <c r="O2" s="98"/>
      <c r="P2" s="98"/>
      <c r="Q2" s="98"/>
      <c r="R2" s="98"/>
      <c r="S2" s="98"/>
      <c r="T2" s="98"/>
      <c r="U2" s="98"/>
      <c r="V2" s="98"/>
      <c r="W2" s="98"/>
      <c r="X2" s="98"/>
      <c r="Y2" s="98"/>
    </row>
    <row r="4" spans="2:25" x14ac:dyDescent="0.4">
      <c r="B4" s="892" t="s">
        <v>740</v>
      </c>
      <c r="C4" s="892"/>
      <c r="D4" s="892"/>
      <c r="E4" s="892"/>
      <c r="F4" s="892"/>
      <c r="G4" s="892"/>
      <c r="H4" s="892"/>
      <c r="I4" s="892"/>
      <c r="J4" s="892"/>
      <c r="K4" s="892"/>
      <c r="L4" s="892"/>
      <c r="M4" s="892"/>
      <c r="N4" s="892"/>
      <c r="O4" s="892"/>
      <c r="P4" s="892"/>
      <c r="Q4" s="892"/>
      <c r="R4" s="892"/>
      <c r="S4" s="892"/>
      <c r="T4" s="892"/>
      <c r="U4" s="892"/>
      <c r="V4" s="892"/>
      <c r="W4" s="892"/>
      <c r="X4" s="892"/>
      <c r="Y4" s="892"/>
    </row>
    <row r="6" spans="2:25" ht="23.25" customHeight="1" x14ac:dyDescent="0.4">
      <c r="B6" s="922" t="s">
        <v>21</v>
      </c>
      <c r="C6" s="922"/>
      <c r="D6" s="922"/>
      <c r="E6" s="922"/>
      <c r="F6" s="922"/>
      <c r="G6" s="930"/>
      <c r="H6" s="931"/>
      <c r="I6" s="931"/>
      <c r="J6" s="931"/>
      <c r="K6" s="931"/>
      <c r="L6" s="931"/>
      <c r="M6" s="931"/>
      <c r="N6" s="931"/>
      <c r="O6" s="931"/>
      <c r="P6" s="931"/>
      <c r="Q6" s="931"/>
      <c r="R6" s="931"/>
      <c r="S6" s="931"/>
      <c r="T6" s="931"/>
      <c r="U6" s="931"/>
      <c r="V6" s="931"/>
      <c r="W6" s="931"/>
      <c r="X6" s="931"/>
      <c r="Y6" s="976"/>
    </row>
    <row r="7" spans="2:25" ht="23.25" customHeight="1" x14ac:dyDescent="0.4">
      <c r="B7" s="922" t="s">
        <v>1120</v>
      </c>
      <c r="C7" s="922"/>
      <c r="D7" s="922"/>
      <c r="E7" s="922"/>
      <c r="F7" s="922"/>
      <c r="G7" s="196" t="s">
        <v>23</v>
      </c>
      <c r="H7" s="227" t="s">
        <v>1121</v>
      </c>
      <c r="I7" s="227"/>
      <c r="J7" s="227"/>
      <c r="K7" s="227"/>
      <c r="L7" s="196" t="s">
        <v>23</v>
      </c>
      <c r="M7" s="227" t="s">
        <v>1122</v>
      </c>
      <c r="N7" s="227"/>
      <c r="O7" s="227"/>
      <c r="P7" s="227"/>
      <c r="Q7" s="196" t="s">
        <v>23</v>
      </c>
      <c r="R7" s="227" t="s">
        <v>1018</v>
      </c>
      <c r="S7" s="227"/>
      <c r="T7" s="227"/>
      <c r="U7" s="227"/>
      <c r="V7" s="227"/>
      <c r="W7" s="208"/>
      <c r="X7" s="208"/>
      <c r="Y7" s="231"/>
    </row>
    <row r="8" spans="2:25" ht="20.100000000000001" customHeight="1" x14ac:dyDescent="0.4">
      <c r="B8" s="902" t="s">
        <v>1123</v>
      </c>
      <c r="C8" s="903"/>
      <c r="D8" s="903"/>
      <c r="E8" s="903"/>
      <c r="F8" s="904"/>
      <c r="G8" s="197" t="s">
        <v>23</v>
      </c>
      <c r="H8" s="933" t="s">
        <v>741</v>
      </c>
      <c r="I8" s="933"/>
      <c r="J8" s="933"/>
      <c r="K8" s="933"/>
      <c r="L8" s="933"/>
      <c r="M8" s="933"/>
      <c r="N8" s="933"/>
      <c r="O8" s="933"/>
      <c r="P8" s="933"/>
      <c r="Q8" s="933"/>
      <c r="R8" s="933"/>
      <c r="S8" s="933"/>
      <c r="T8" s="933"/>
      <c r="U8" s="933"/>
      <c r="V8" s="933"/>
      <c r="W8" s="933"/>
      <c r="X8" s="933"/>
      <c r="Y8" s="934"/>
    </row>
    <row r="9" spans="2:25" ht="20.100000000000001" customHeight="1" x14ac:dyDescent="0.4">
      <c r="B9" s="905"/>
      <c r="C9" s="892"/>
      <c r="D9" s="892"/>
      <c r="E9" s="892"/>
      <c r="F9" s="906"/>
      <c r="G9" s="199" t="s">
        <v>23</v>
      </c>
      <c r="H9" s="936" t="s">
        <v>742</v>
      </c>
      <c r="I9" s="936"/>
      <c r="J9" s="936"/>
      <c r="K9" s="936"/>
      <c r="L9" s="936"/>
      <c r="M9" s="936"/>
      <c r="N9" s="936"/>
      <c r="O9" s="936"/>
      <c r="P9" s="936"/>
      <c r="Q9" s="936"/>
      <c r="R9" s="936"/>
      <c r="S9" s="936"/>
      <c r="T9" s="936"/>
      <c r="U9" s="936"/>
      <c r="V9" s="936"/>
      <c r="W9" s="936"/>
      <c r="X9" s="936"/>
      <c r="Y9" s="937"/>
    </row>
    <row r="10" spans="2:25" ht="20.100000000000001" customHeight="1" x14ac:dyDescent="0.4">
      <c r="B10" s="941"/>
      <c r="C10" s="942"/>
      <c r="D10" s="942"/>
      <c r="E10" s="942"/>
      <c r="F10" s="977"/>
      <c r="G10" s="206" t="s">
        <v>23</v>
      </c>
      <c r="H10" s="939" t="s">
        <v>743</v>
      </c>
      <c r="I10" s="939"/>
      <c r="J10" s="939"/>
      <c r="K10" s="939"/>
      <c r="L10" s="939"/>
      <c r="M10" s="939"/>
      <c r="N10" s="939"/>
      <c r="O10" s="939"/>
      <c r="P10" s="939"/>
      <c r="Q10" s="939"/>
      <c r="R10" s="939"/>
      <c r="S10" s="939"/>
      <c r="T10" s="939"/>
      <c r="U10" s="939"/>
      <c r="V10" s="939"/>
      <c r="W10" s="939"/>
      <c r="X10" s="939"/>
      <c r="Y10" s="940"/>
    </row>
    <row r="11" spans="2:25" ht="10.5" customHeight="1" x14ac:dyDescent="0.4">
      <c r="B11" s="193"/>
      <c r="C11" s="193"/>
      <c r="D11" s="193"/>
      <c r="E11" s="193"/>
      <c r="F11" s="193"/>
      <c r="G11" s="76"/>
      <c r="I11" s="229"/>
      <c r="J11" s="229"/>
      <c r="K11" s="229"/>
      <c r="L11" s="229"/>
      <c r="M11" s="229"/>
      <c r="N11" s="229"/>
      <c r="O11" s="229"/>
      <c r="P11" s="229"/>
      <c r="Q11" s="229"/>
      <c r="R11" s="229"/>
      <c r="S11" s="229"/>
      <c r="T11" s="229"/>
      <c r="U11" s="229"/>
      <c r="V11" s="229"/>
      <c r="W11" s="229"/>
      <c r="X11" s="229"/>
      <c r="Y11" s="229"/>
    </row>
    <row r="12" spans="2:25" ht="15.75" customHeight="1" x14ac:dyDescent="0.4">
      <c r="B12" s="209"/>
      <c r="C12" s="198"/>
      <c r="D12" s="198"/>
      <c r="E12" s="198"/>
      <c r="F12" s="198"/>
      <c r="G12" s="84"/>
      <c r="H12" s="210"/>
      <c r="I12" s="235"/>
      <c r="J12" s="235"/>
      <c r="K12" s="235"/>
      <c r="L12" s="235"/>
      <c r="M12" s="235"/>
      <c r="N12" s="235"/>
      <c r="O12" s="235"/>
      <c r="P12" s="235"/>
      <c r="Q12" s="235"/>
      <c r="R12" s="235"/>
      <c r="S12" s="235"/>
      <c r="T12" s="236"/>
      <c r="U12" s="209"/>
      <c r="V12" s="108"/>
      <c r="W12" s="108"/>
      <c r="X12" s="108"/>
      <c r="Y12" s="211"/>
    </row>
    <row r="13" spans="2:25" ht="15.75" customHeight="1" x14ac:dyDescent="0.4">
      <c r="B13" s="212" t="s">
        <v>1124</v>
      </c>
      <c r="C13" s="193"/>
      <c r="D13" s="193"/>
      <c r="E13" s="193"/>
      <c r="F13" s="193"/>
      <c r="G13" s="76"/>
      <c r="I13" s="229"/>
      <c r="J13" s="229"/>
      <c r="K13" s="229"/>
      <c r="L13" s="229"/>
      <c r="M13" s="229"/>
      <c r="N13" s="229"/>
      <c r="O13" s="229"/>
      <c r="P13" s="229"/>
      <c r="Q13" s="229"/>
      <c r="R13" s="229"/>
      <c r="S13" s="229"/>
      <c r="T13" s="229"/>
      <c r="U13" s="212"/>
      <c r="V13" s="109" t="s">
        <v>28</v>
      </c>
      <c r="W13" s="109" t="s">
        <v>999</v>
      </c>
      <c r="X13" s="109" t="s">
        <v>30</v>
      </c>
      <c r="Y13" s="214"/>
    </row>
    <row r="14" spans="2:25" ht="9.75" customHeight="1" x14ac:dyDescent="0.4">
      <c r="B14" s="212"/>
      <c r="C14" s="193"/>
      <c r="D14" s="193"/>
      <c r="E14" s="193"/>
      <c r="F14" s="193"/>
      <c r="G14" s="76"/>
      <c r="I14" s="229"/>
      <c r="J14" s="229"/>
      <c r="K14" s="229"/>
      <c r="L14" s="229"/>
      <c r="M14" s="229"/>
      <c r="N14" s="229"/>
      <c r="O14" s="229"/>
      <c r="P14" s="229"/>
      <c r="Q14" s="229"/>
      <c r="R14" s="229"/>
      <c r="S14" s="229"/>
      <c r="T14" s="229"/>
      <c r="U14" s="212"/>
      <c r="V14" s="109"/>
      <c r="W14" s="109"/>
      <c r="X14" s="109"/>
      <c r="Y14" s="214"/>
    </row>
    <row r="15" spans="2:25" ht="15.75" customHeight="1" x14ac:dyDescent="0.4">
      <c r="B15" s="212"/>
      <c r="C15" s="213" t="s">
        <v>744</v>
      </c>
      <c r="D15" s="193"/>
      <c r="E15" s="193"/>
      <c r="F15" s="193"/>
      <c r="G15" s="76"/>
      <c r="I15" s="229"/>
      <c r="J15" s="229"/>
      <c r="K15" s="229"/>
      <c r="L15" s="229"/>
      <c r="M15" s="229"/>
      <c r="N15" s="229"/>
      <c r="O15" s="229"/>
      <c r="P15" s="229"/>
      <c r="Q15" s="229"/>
      <c r="R15" s="229"/>
      <c r="S15" s="229"/>
      <c r="T15" s="229"/>
      <c r="U15" s="212"/>
      <c r="Y15" s="214"/>
    </row>
    <row r="16" spans="2:25" ht="31.5" customHeight="1" x14ac:dyDescent="0.4">
      <c r="B16" s="212"/>
      <c r="C16" s="961" t="s">
        <v>129</v>
      </c>
      <c r="D16" s="961"/>
      <c r="E16" s="961"/>
      <c r="F16" s="996"/>
      <c r="G16" s="197" t="s">
        <v>1125</v>
      </c>
      <c r="H16" s="933" t="s">
        <v>130</v>
      </c>
      <c r="I16" s="933"/>
      <c r="J16" s="933"/>
      <c r="K16" s="933"/>
      <c r="L16" s="933"/>
      <c r="M16" s="933"/>
      <c r="N16" s="933"/>
      <c r="O16" s="933"/>
      <c r="P16" s="933"/>
      <c r="Q16" s="933"/>
      <c r="R16" s="933"/>
      <c r="S16" s="934"/>
      <c r="T16" s="76"/>
      <c r="U16" s="212"/>
      <c r="V16" s="193" t="s">
        <v>23</v>
      </c>
      <c r="W16" s="193" t="s">
        <v>1020</v>
      </c>
      <c r="X16" s="193" t="s">
        <v>23</v>
      </c>
      <c r="Y16" s="92"/>
    </row>
    <row r="17" spans="2:25" ht="32.25" customHeight="1" x14ac:dyDescent="0.4">
      <c r="B17" s="110"/>
      <c r="C17" s="961"/>
      <c r="D17" s="961"/>
      <c r="E17" s="961"/>
      <c r="F17" s="996"/>
      <c r="G17" s="221" t="s">
        <v>1030</v>
      </c>
      <c r="H17" s="970" t="s">
        <v>131</v>
      </c>
      <c r="I17" s="970"/>
      <c r="J17" s="970"/>
      <c r="K17" s="970"/>
      <c r="L17" s="970"/>
      <c r="M17" s="970"/>
      <c r="N17" s="970"/>
      <c r="O17" s="970"/>
      <c r="P17" s="970"/>
      <c r="Q17" s="970"/>
      <c r="R17" s="970"/>
      <c r="S17" s="995"/>
      <c r="T17" s="201"/>
      <c r="U17" s="212"/>
      <c r="V17" s="193" t="s">
        <v>23</v>
      </c>
      <c r="W17" s="193" t="s">
        <v>1020</v>
      </c>
      <c r="X17" s="193" t="s">
        <v>23</v>
      </c>
      <c r="Y17" s="200"/>
    </row>
    <row r="18" spans="2:25" ht="5.25" customHeight="1" x14ac:dyDescent="0.4">
      <c r="B18" s="110"/>
      <c r="C18" s="76"/>
      <c r="D18" s="76"/>
      <c r="E18" s="76"/>
      <c r="F18" s="76"/>
      <c r="U18" s="212"/>
      <c r="Y18" s="214"/>
    </row>
    <row r="19" spans="2:25" ht="17.25" customHeight="1" x14ac:dyDescent="0.4">
      <c r="B19" s="110"/>
      <c r="C19" s="76" t="s">
        <v>745</v>
      </c>
      <c r="D19" s="76"/>
      <c r="E19" s="76"/>
      <c r="F19" s="76"/>
      <c r="U19" s="212"/>
      <c r="Y19" s="214"/>
    </row>
    <row r="20" spans="2:25" ht="32.25" customHeight="1" x14ac:dyDescent="0.4">
      <c r="B20" s="110"/>
      <c r="C20" s="961" t="s">
        <v>132</v>
      </c>
      <c r="D20" s="922"/>
      <c r="E20" s="922"/>
      <c r="F20" s="899"/>
      <c r="G20" s="197" t="s">
        <v>1029</v>
      </c>
      <c r="H20" s="993" t="s">
        <v>142</v>
      </c>
      <c r="I20" s="993"/>
      <c r="J20" s="993"/>
      <c r="K20" s="993"/>
      <c r="L20" s="993"/>
      <c r="M20" s="993"/>
      <c r="N20" s="993"/>
      <c r="O20" s="993"/>
      <c r="P20" s="993"/>
      <c r="Q20" s="993"/>
      <c r="R20" s="993"/>
      <c r="S20" s="994"/>
      <c r="U20" s="212"/>
      <c r="V20" s="193" t="s">
        <v>23</v>
      </c>
      <c r="W20" s="193" t="s">
        <v>999</v>
      </c>
      <c r="X20" s="193" t="s">
        <v>23</v>
      </c>
      <c r="Y20" s="92"/>
    </row>
    <row r="21" spans="2:25" ht="31.5" customHeight="1" x14ac:dyDescent="0.4">
      <c r="B21" s="110"/>
      <c r="C21" s="922"/>
      <c r="D21" s="922"/>
      <c r="E21" s="922"/>
      <c r="F21" s="899"/>
      <c r="G21" s="206" t="s">
        <v>1033</v>
      </c>
      <c r="H21" s="970" t="s">
        <v>143</v>
      </c>
      <c r="I21" s="970"/>
      <c r="J21" s="970"/>
      <c r="K21" s="970"/>
      <c r="L21" s="970"/>
      <c r="M21" s="970"/>
      <c r="N21" s="970"/>
      <c r="O21" s="970"/>
      <c r="P21" s="970"/>
      <c r="Q21" s="970"/>
      <c r="R21" s="970"/>
      <c r="S21" s="995"/>
      <c r="U21" s="212"/>
      <c r="V21" s="193" t="s">
        <v>23</v>
      </c>
      <c r="W21" s="193" t="s">
        <v>999</v>
      </c>
      <c r="X21" s="193" t="s">
        <v>23</v>
      </c>
      <c r="Y21" s="92"/>
    </row>
    <row r="22" spans="2:25" ht="4.5" customHeight="1" x14ac:dyDescent="0.4">
      <c r="B22" s="110"/>
      <c r="C22" s="76"/>
      <c r="D22" s="76"/>
      <c r="E22" s="76"/>
      <c r="F22" s="76"/>
      <c r="U22" s="212"/>
      <c r="Y22" s="214"/>
    </row>
    <row r="23" spans="2:25" ht="17.25" customHeight="1" x14ac:dyDescent="0.4">
      <c r="B23" s="110"/>
      <c r="C23" s="76" t="s">
        <v>746</v>
      </c>
      <c r="D23" s="76"/>
      <c r="E23" s="76"/>
      <c r="F23" s="76"/>
      <c r="U23" s="212"/>
      <c r="Y23" s="214"/>
    </row>
    <row r="24" spans="2:25" ht="31.5" customHeight="1" x14ac:dyDescent="0.4">
      <c r="B24" s="110"/>
      <c r="C24" s="961" t="s">
        <v>132</v>
      </c>
      <c r="D24" s="922"/>
      <c r="E24" s="922"/>
      <c r="F24" s="899"/>
      <c r="G24" s="197" t="s">
        <v>1021</v>
      </c>
      <c r="H24" s="993" t="s">
        <v>134</v>
      </c>
      <c r="I24" s="993"/>
      <c r="J24" s="993"/>
      <c r="K24" s="993"/>
      <c r="L24" s="993"/>
      <c r="M24" s="993"/>
      <c r="N24" s="993"/>
      <c r="O24" s="993"/>
      <c r="P24" s="993"/>
      <c r="Q24" s="993"/>
      <c r="R24" s="993"/>
      <c r="S24" s="994"/>
      <c r="U24" s="212"/>
      <c r="V24" s="193" t="s">
        <v>23</v>
      </c>
      <c r="W24" s="193" t="s">
        <v>999</v>
      </c>
      <c r="X24" s="193" t="s">
        <v>23</v>
      </c>
      <c r="Y24" s="92"/>
    </row>
    <row r="25" spans="2:25" ht="44.25" customHeight="1" x14ac:dyDescent="0.4">
      <c r="B25" s="110"/>
      <c r="C25" s="922"/>
      <c r="D25" s="922"/>
      <c r="E25" s="922"/>
      <c r="F25" s="899"/>
      <c r="G25" s="206" t="s">
        <v>1030</v>
      </c>
      <c r="H25" s="970" t="s">
        <v>747</v>
      </c>
      <c r="I25" s="970"/>
      <c r="J25" s="970"/>
      <c r="K25" s="970"/>
      <c r="L25" s="970"/>
      <c r="M25" s="970"/>
      <c r="N25" s="970"/>
      <c r="O25" s="970"/>
      <c r="P25" s="970"/>
      <c r="Q25" s="970"/>
      <c r="R25" s="970"/>
      <c r="S25" s="995"/>
      <c r="U25" s="212"/>
      <c r="V25" s="193" t="s">
        <v>23</v>
      </c>
      <c r="W25" s="193" t="s">
        <v>987</v>
      </c>
      <c r="X25" s="193" t="s">
        <v>23</v>
      </c>
      <c r="Y25" s="92"/>
    </row>
    <row r="26" spans="2:25" ht="6.75" customHeight="1" x14ac:dyDescent="0.4">
      <c r="B26" s="110"/>
      <c r="C26" s="76"/>
      <c r="D26" s="76"/>
      <c r="E26" s="76"/>
      <c r="F26" s="76"/>
      <c r="G26" s="111"/>
      <c r="U26" s="212"/>
      <c r="Y26" s="214"/>
    </row>
    <row r="27" spans="2:25" ht="18" customHeight="1" x14ac:dyDescent="0.4">
      <c r="B27" s="110"/>
      <c r="C27" s="76" t="s">
        <v>748</v>
      </c>
      <c r="E27" s="76"/>
      <c r="F27" s="76"/>
      <c r="U27" s="212"/>
      <c r="Y27" s="214"/>
    </row>
    <row r="28" spans="2:25" ht="31.5" customHeight="1" x14ac:dyDescent="0.4">
      <c r="B28" s="110"/>
      <c r="C28" s="961" t="s">
        <v>132</v>
      </c>
      <c r="D28" s="922"/>
      <c r="E28" s="922"/>
      <c r="F28" s="899"/>
      <c r="G28" s="197" t="s">
        <v>1029</v>
      </c>
      <c r="H28" s="993" t="s">
        <v>749</v>
      </c>
      <c r="I28" s="993"/>
      <c r="J28" s="993"/>
      <c r="K28" s="993"/>
      <c r="L28" s="993"/>
      <c r="M28" s="993"/>
      <c r="N28" s="993"/>
      <c r="O28" s="993"/>
      <c r="P28" s="993"/>
      <c r="Q28" s="993"/>
      <c r="R28" s="993"/>
      <c r="S28" s="994"/>
      <c r="U28" s="212"/>
      <c r="V28" s="193" t="s">
        <v>23</v>
      </c>
      <c r="W28" s="193" t="s">
        <v>999</v>
      </c>
      <c r="X28" s="193" t="s">
        <v>23</v>
      </c>
      <c r="Y28" s="92"/>
    </row>
    <row r="29" spans="2:25" ht="29.25" customHeight="1" x14ac:dyDescent="0.4">
      <c r="B29" s="110"/>
      <c r="C29" s="922"/>
      <c r="D29" s="922"/>
      <c r="E29" s="922"/>
      <c r="F29" s="899"/>
      <c r="G29" s="206" t="s">
        <v>1030</v>
      </c>
      <c r="H29" s="939" t="s">
        <v>133</v>
      </c>
      <c r="I29" s="939"/>
      <c r="J29" s="939"/>
      <c r="K29" s="939"/>
      <c r="L29" s="939"/>
      <c r="M29" s="939"/>
      <c r="N29" s="939"/>
      <c r="O29" s="939"/>
      <c r="P29" s="939"/>
      <c r="Q29" s="939"/>
      <c r="R29" s="939"/>
      <c r="S29" s="940"/>
      <c r="U29" s="212"/>
      <c r="V29" s="193" t="s">
        <v>23</v>
      </c>
      <c r="W29" s="193" t="s">
        <v>1126</v>
      </c>
      <c r="X29" s="193" t="s">
        <v>23</v>
      </c>
      <c r="Y29" s="92"/>
    </row>
    <row r="30" spans="2:25" ht="6.75" customHeight="1" x14ac:dyDescent="0.4">
      <c r="B30" s="110"/>
      <c r="C30" s="193"/>
      <c r="D30" s="193"/>
      <c r="E30" s="193"/>
      <c r="F30" s="193"/>
      <c r="U30" s="212"/>
      <c r="V30" s="226"/>
      <c r="W30" s="193"/>
      <c r="X30" s="226"/>
      <c r="Y30" s="92"/>
    </row>
    <row r="31" spans="2:25" ht="29.25" customHeight="1" x14ac:dyDescent="0.4">
      <c r="B31" s="110"/>
      <c r="C31" s="987" t="s">
        <v>1127</v>
      </c>
      <c r="D31" s="987"/>
      <c r="E31" s="988" t="s">
        <v>144</v>
      </c>
      <c r="F31" s="988"/>
      <c r="G31" s="988"/>
      <c r="H31" s="988"/>
      <c r="I31" s="988"/>
      <c r="J31" s="988"/>
      <c r="K31" s="988"/>
      <c r="L31" s="988"/>
      <c r="M31" s="988"/>
      <c r="N31" s="988"/>
      <c r="O31" s="988"/>
      <c r="P31" s="988"/>
      <c r="Q31" s="988"/>
      <c r="R31" s="988"/>
      <c r="S31" s="988"/>
      <c r="T31" s="989"/>
      <c r="U31" s="212"/>
      <c r="Y31" s="214"/>
    </row>
    <row r="32" spans="2:25" ht="19.5" customHeight="1" x14ac:dyDescent="0.4">
      <c r="B32" s="113"/>
      <c r="C32" s="990" t="s">
        <v>1128</v>
      </c>
      <c r="D32" s="990"/>
      <c r="E32" s="991" t="s">
        <v>1129</v>
      </c>
      <c r="F32" s="991"/>
      <c r="G32" s="991"/>
      <c r="H32" s="991"/>
      <c r="I32" s="991"/>
      <c r="J32" s="991"/>
      <c r="K32" s="991"/>
      <c r="L32" s="991"/>
      <c r="M32" s="991"/>
      <c r="N32" s="991"/>
      <c r="O32" s="991"/>
      <c r="P32" s="991"/>
      <c r="Q32" s="991"/>
      <c r="R32" s="991"/>
      <c r="S32" s="991"/>
      <c r="T32" s="992"/>
      <c r="U32" s="215"/>
      <c r="V32" s="237"/>
      <c r="W32" s="207"/>
      <c r="X32" s="237"/>
      <c r="Y32" s="114"/>
    </row>
    <row r="33" spans="2:28" ht="15" customHeight="1" x14ac:dyDescent="0.4">
      <c r="B33" s="213" t="s">
        <v>1130</v>
      </c>
    </row>
    <row r="34" spans="2:28" ht="15" customHeight="1" x14ac:dyDescent="0.15">
      <c r="B34" s="213" t="s">
        <v>146</v>
      </c>
      <c r="K34" s="98"/>
      <c r="L34" s="98"/>
      <c r="M34" s="98"/>
      <c r="N34" s="98"/>
      <c r="O34" s="98"/>
      <c r="P34" s="98"/>
      <c r="Q34" s="98"/>
      <c r="R34" s="98"/>
      <c r="S34" s="98"/>
      <c r="T34" s="98"/>
      <c r="U34" s="98"/>
      <c r="V34" s="98"/>
      <c r="W34" s="98"/>
      <c r="X34" s="98"/>
      <c r="Y34" s="98"/>
      <c r="Z34" s="98"/>
      <c r="AA34" s="98"/>
      <c r="AB34" s="98"/>
    </row>
    <row r="35" spans="2:28" ht="15" customHeight="1" x14ac:dyDescent="0.4"/>
    <row r="36" spans="2:28" ht="4.5" customHeight="1" x14ac:dyDescent="0.4"/>
    <row r="122" spans="3:7" x14ac:dyDescent="0.4">
      <c r="C122" s="216"/>
      <c r="D122" s="216"/>
      <c r="E122" s="216"/>
      <c r="F122" s="216"/>
      <c r="G122" s="216"/>
    </row>
    <row r="123" spans="3:7" x14ac:dyDescent="0.4">
      <c r="C123" s="210"/>
    </row>
  </sheetData>
  <mergeCells count="24">
    <mergeCell ref="B4:Y4"/>
    <mergeCell ref="B6:F6"/>
    <mergeCell ref="G6:Y6"/>
    <mergeCell ref="B7:F7"/>
    <mergeCell ref="B8:F10"/>
    <mergeCell ref="H8:Y8"/>
    <mergeCell ref="H9:Y9"/>
    <mergeCell ref="H10:Y10"/>
    <mergeCell ref="C16:F17"/>
    <mergeCell ref="H16:S16"/>
    <mergeCell ref="H17:S17"/>
    <mergeCell ref="C20:F21"/>
    <mergeCell ref="H20:S20"/>
    <mergeCell ref="H21:S21"/>
    <mergeCell ref="C31:D31"/>
    <mergeCell ref="E31:T31"/>
    <mergeCell ref="C32:D32"/>
    <mergeCell ref="E32:T32"/>
    <mergeCell ref="C24:F25"/>
    <mergeCell ref="H24:S24"/>
    <mergeCell ref="H25:S25"/>
    <mergeCell ref="C28:F29"/>
    <mergeCell ref="H28:S28"/>
    <mergeCell ref="H29:S29"/>
  </mergeCells>
  <phoneticPr fontId="4"/>
  <dataValidations count="1">
    <dataValidation type="list" allowBlank="1" showInputMessage="1" showErrorMessage="1" sqref="V16:V17 X16:X17 V28:V29 X28:X29 V24:V25 X24:X25 V20:V21 X20:X21 G7:G10 L7 Q7">
      <formula1>"□,■"</formula1>
    </dataValidation>
  </dataValidations>
  <pageMargins left="0.70866141732283472" right="0.70866141732283472" top="0.74803149606299213" bottom="0.74803149606299213" header="0.31496062992125984" footer="0.31496062992125984"/>
  <pageSetup paperSize="9" scale="86" orientation="portrait" verticalDpi="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B2:AB123"/>
  <sheetViews>
    <sheetView view="pageBreakPreview" zoomScale="60" zoomScaleNormal="100" workbookViewId="0">
      <selection activeCell="N58" sqref="N58"/>
    </sheetView>
  </sheetViews>
  <sheetFormatPr defaultColWidth="4" defaultRowHeight="13.5" x14ac:dyDescent="0.4"/>
  <cols>
    <col min="1" max="1" width="1.5" style="213" customWidth="1"/>
    <col min="2" max="2" width="2.375" style="213" customWidth="1"/>
    <col min="3" max="3" width="1.125" style="213" customWidth="1"/>
    <col min="4" max="17" width="4" style="213"/>
    <col min="18" max="18" width="5.125" style="213" customWidth="1"/>
    <col min="19" max="19" width="8.125" style="213" customWidth="1"/>
    <col min="20" max="20" width="4" style="213"/>
    <col min="21" max="21" width="2.375" style="213" customWidth="1"/>
    <col min="22" max="22" width="4" style="213"/>
    <col min="23" max="23" width="2.25" style="213" customWidth="1"/>
    <col min="24" max="24" width="4" style="213"/>
    <col min="25" max="25" width="2.375" style="213" customWidth="1"/>
    <col min="26" max="26" width="1.5" style="213" customWidth="1"/>
    <col min="27" max="16384" width="4" style="213"/>
  </cols>
  <sheetData>
    <row r="2" spans="2:28" x14ac:dyDescent="0.15">
      <c r="B2" s="213" t="s">
        <v>1131</v>
      </c>
      <c r="C2" s="98"/>
      <c r="D2" s="98"/>
      <c r="E2" s="98"/>
      <c r="F2" s="98"/>
      <c r="G2" s="98"/>
      <c r="H2" s="98"/>
      <c r="I2" s="98"/>
      <c r="J2" s="98"/>
      <c r="K2" s="98"/>
      <c r="L2" s="98"/>
      <c r="M2" s="98"/>
      <c r="N2" s="98"/>
      <c r="O2" s="98"/>
      <c r="P2" s="98"/>
      <c r="Q2" s="98"/>
      <c r="R2" s="98"/>
      <c r="S2" s="98"/>
      <c r="T2" s="98"/>
      <c r="U2" s="98"/>
      <c r="V2" s="98"/>
      <c r="W2" s="98"/>
      <c r="X2" s="98"/>
      <c r="Y2" s="98"/>
    </row>
    <row r="4" spans="2:28" x14ac:dyDescent="0.4">
      <c r="B4" s="892" t="s">
        <v>653</v>
      </c>
      <c r="C4" s="892"/>
      <c r="D4" s="892"/>
      <c r="E4" s="892"/>
      <c r="F4" s="892"/>
      <c r="G4" s="892"/>
      <c r="H4" s="892"/>
      <c r="I4" s="892"/>
      <c r="J4" s="892"/>
      <c r="K4" s="892"/>
      <c r="L4" s="892"/>
      <c r="M4" s="892"/>
      <c r="N4" s="892"/>
      <c r="O4" s="892"/>
      <c r="P4" s="892"/>
      <c r="Q4" s="892"/>
      <c r="R4" s="892"/>
      <c r="S4" s="892"/>
      <c r="T4" s="892"/>
      <c r="U4" s="892"/>
      <c r="V4" s="892"/>
      <c r="W4" s="892"/>
      <c r="X4" s="892"/>
      <c r="Y4" s="892"/>
    </row>
    <row r="6" spans="2:28" ht="23.25" customHeight="1" x14ac:dyDescent="0.4">
      <c r="B6" s="922" t="s">
        <v>21</v>
      </c>
      <c r="C6" s="922"/>
      <c r="D6" s="922"/>
      <c r="E6" s="922"/>
      <c r="F6" s="922"/>
      <c r="G6" s="930"/>
      <c r="H6" s="931"/>
      <c r="I6" s="931"/>
      <c r="J6" s="931"/>
      <c r="K6" s="931"/>
      <c r="L6" s="931"/>
      <c r="M6" s="931"/>
      <c r="N6" s="931"/>
      <c r="O6" s="931"/>
      <c r="P6" s="931"/>
      <c r="Q6" s="931"/>
      <c r="R6" s="931"/>
      <c r="S6" s="931"/>
      <c r="T6" s="931"/>
      <c r="U6" s="931"/>
      <c r="V6" s="931"/>
      <c r="W6" s="931"/>
      <c r="X6" s="931"/>
      <c r="Y6" s="976"/>
    </row>
    <row r="7" spans="2:28" ht="23.25" customHeight="1" x14ac:dyDescent="0.4">
      <c r="B7" s="922" t="s">
        <v>1120</v>
      </c>
      <c r="C7" s="922"/>
      <c r="D7" s="922"/>
      <c r="E7" s="922"/>
      <c r="F7" s="922"/>
      <c r="G7" s="196" t="s">
        <v>23</v>
      </c>
      <c r="H7" s="227" t="s">
        <v>1121</v>
      </c>
      <c r="I7" s="227"/>
      <c r="J7" s="227"/>
      <c r="K7" s="227"/>
      <c r="L7" s="196" t="s">
        <v>23</v>
      </c>
      <c r="M7" s="227" t="s">
        <v>1122</v>
      </c>
      <c r="N7" s="227"/>
      <c r="O7" s="227"/>
      <c r="P7" s="227"/>
      <c r="Q7" s="196" t="s">
        <v>23</v>
      </c>
      <c r="R7" s="227" t="s">
        <v>1018</v>
      </c>
      <c r="S7" s="227"/>
      <c r="T7" s="227"/>
      <c r="U7" s="227"/>
      <c r="V7" s="227"/>
      <c r="W7" s="208"/>
      <c r="X7" s="208"/>
      <c r="Y7" s="231"/>
    </row>
    <row r="8" spans="2:28" ht="9.75" customHeight="1" x14ac:dyDescent="0.4">
      <c r="B8" s="193"/>
      <c r="C8" s="193"/>
      <c r="D8" s="193"/>
      <c r="E8" s="193"/>
      <c r="F8" s="193"/>
      <c r="G8" s="76"/>
      <c r="I8" s="229"/>
      <c r="J8" s="229"/>
      <c r="K8" s="229"/>
      <c r="L8" s="229"/>
      <c r="M8" s="229"/>
      <c r="N8" s="229"/>
      <c r="O8" s="229"/>
      <c r="P8" s="229"/>
      <c r="Q8" s="229"/>
      <c r="R8" s="229"/>
      <c r="S8" s="229"/>
      <c r="T8" s="229"/>
      <c r="U8" s="229"/>
      <c r="V8" s="229"/>
      <c r="W8" s="229"/>
      <c r="X8" s="229"/>
      <c r="Y8" s="229"/>
    </row>
    <row r="9" spans="2:28" ht="16.5" customHeight="1" x14ac:dyDescent="0.15">
      <c r="B9" s="209"/>
      <c r="C9" s="210"/>
      <c r="D9" s="198"/>
      <c r="E9" s="210"/>
      <c r="F9" s="210"/>
      <c r="G9" s="210"/>
      <c r="H9" s="210"/>
      <c r="I9" s="210"/>
      <c r="J9" s="210"/>
      <c r="K9" s="210"/>
      <c r="L9" s="210"/>
      <c r="M9" s="210"/>
      <c r="N9" s="210"/>
      <c r="O9" s="210"/>
      <c r="P9" s="210"/>
      <c r="Q9" s="210"/>
      <c r="R9" s="210"/>
      <c r="S9" s="210"/>
      <c r="T9" s="211"/>
      <c r="U9" s="210"/>
      <c r="V9" s="210"/>
      <c r="W9" s="210"/>
      <c r="X9" s="210"/>
      <c r="Y9" s="211"/>
      <c r="Z9" s="98"/>
      <c r="AA9" s="98"/>
      <c r="AB9" s="98"/>
    </row>
    <row r="10" spans="2:28" ht="20.100000000000001" customHeight="1" x14ac:dyDescent="0.15">
      <c r="B10" s="212" t="s">
        <v>654</v>
      </c>
      <c r="D10" s="193"/>
      <c r="T10" s="214"/>
      <c r="V10" s="109" t="s">
        <v>28</v>
      </c>
      <c r="W10" s="109" t="s">
        <v>999</v>
      </c>
      <c r="X10" s="109" t="s">
        <v>30</v>
      </c>
      <c r="Y10" s="214"/>
      <c r="Z10" s="98"/>
      <c r="AA10" s="98"/>
      <c r="AB10" s="98"/>
    </row>
    <row r="11" spans="2:28" ht="10.5" customHeight="1" x14ac:dyDescent="0.15">
      <c r="B11" s="212"/>
      <c r="D11" s="193"/>
      <c r="T11" s="214"/>
      <c r="Y11" s="214"/>
      <c r="Z11" s="98"/>
      <c r="AA11" s="98"/>
      <c r="AB11" s="98"/>
    </row>
    <row r="12" spans="2:28" ht="21" customHeight="1" x14ac:dyDescent="0.4">
      <c r="B12" s="212"/>
      <c r="D12" s="193" t="s">
        <v>1029</v>
      </c>
      <c r="E12" s="936" t="s">
        <v>1132</v>
      </c>
      <c r="F12" s="936"/>
      <c r="G12" s="936"/>
      <c r="H12" s="936"/>
      <c r="I12" s="936"/>
      <c r="J12" s="936"/>
      <c r="K12" s="936"/>
      <c r="L12" s="936"/>
      <c r="M12" s="936"/>
      <c r="N12" s="936"/>
      <c r="O12" s="936"/>
      <c r="P12" s="936"/>
      <c r="Q12" s="936"/>
      <c r="R12" s="936"/>
      <c r="S12" s="936"/>
      <c r="T12" s="937"/>
      <c r="V12" s="193" t="s">
        <v>23</v>
      </c>
      <c r="W12" s="193" t="s">
        <v>999</v>
      </c>
      <c r="X12" s="193" t="s">
        <v>23</v>
      </c>
      <c r="Y12" s="92"/>
    </row>
    <row r="13" spans="2:28" ht="15.75" customHeight="1" x14ac:dyDescent="0.4">
      <c r="B13" s="212"/>
      <c r="D13" s="193"/>
      <c r="T13" s="214"/>
      <c r="V13" s="193"/>
      <c r="W13" s="193"/>
      <c r="X13" s="193"/>
      <c r="Y13" s="200"/>
    </row>
    <row r="14" spans="2:28" ht="27.75" customHeight="1" x14ac:dyDescent="0.4">
      <c r="B14" s="212"/>
      <c r="D14" s="193" t="s">
        <v>1030</v>
      </c>
      <c r="E14" s="952" t="s">
        <v>1133</v>
      </c>
      <c r="F14" s="952"/>
      <c r="G14" s="952"/>
      <c r="H14" s="952"/>
      <c r="I14" s="952"/>
      <c r="J14" s="952"/>
      <c r="K14" s="952"/>
      <c r="L14" s="952"/>
      <c r="M14" s="952"/>
      <c r="N14" s="952"/>
      <c r="O14" s="952"/>
      <c r="P14" s="952"/>
      <c r="Q14" s="952"/>
      <c r="R14" s="952"/>
      <c r="S14" s="952"/>
      <c r="T14" s="953"/>
      <c r="V14" s="193" t="s">
        <v>23</v>
      </c>
      <c r="W14" s="193" t="s">
        <v>999</v>
      </c>
      <c r="X14" s="193" t="s">
        <v>23</v>
      </c>
      <c r="Y14" s="92"/>
    </row>
    <row r="15" spans="2:28" ht="20.25" customHeight="1" x14ac:dyDescent="0.4">
      <c r="B15" s="110"/>
      <c r="D15" s="193"/>
      <c r="E15" s="186" t="s">
        <v>135</v>
      </c>
      <c r="F15" s="229"/>
      <c r="H15" s="186"/>
      <c r="I15" s="186"/>
      <c r="J15" s="186"/>
      <c r="K15" s="186"/>
      <c r="L15" s="186"/>
      <c r="M15" s="186"/>
      <c r="N15" s="186"/>
      <c r="O15" s="186"/>
      <c r="P15" s="186"/>
      <c r="Q15" s="186"/>
      <c r="R15" s="186"/>
      <c r="S15" s="186"/>
      <c r="U15" s="212"/>
      <c r="Y15" s="214"/>
    </row>
    <row r="16" spans="2:28" ht="18" customHeight="1" x14ac:dyDescent="0.4">
      <c r="B16" s="110"/>
      <c r="D16" s="193"/>
      <c r="E16" s="186" t="s">
        <v>1134</v>
      </c>
      <c r="F16" s="229"/>
      <c r="H16" s="186"/>
      <c r="I16" s="186"/>
      <c r="J16" s="186"/>
      <c r="K16" s="186"/>
      <c r="L16" s="186"/>
      <c r="M16" s="186"/>
      <c r="N16" s="186"/>
      <c r="O16" s="186"/>
      <c r="P16" s="186"/>
      <c r="Q16" s="186"/>
      <c r="R16" s="186"/>
      <c r="S16" s="186"/>
      <c r="U16" s="212"/>
      <c r="Y16" s="214"/>
    </row>
    <row r="17" spans="2:28" ht="20.25" customHeight="1" x14ac:dyDescent="0.4">
      <c r="B17" s="110"/>
      <c r="D17" s="193"/>
      <c r="E17" s="186" t="s">
        <v>136</v>
      </c>
      <c r="F17" s="229"/>
      <c r="H17" s="186"/>
      <c r="I17" s="186"/>
      <c r="J17" s="186"/>
      <c r="K17" s="186"/>
      <c r="L17" s="186"/>
      <c r="M17" s="186"/>
      <c r="N17" s="186"/>
      <c r="O17" s="186"/>
      <c r="P17" s="186"/>
      <c r="Q17" s="186"/>
      <c r="R17" s="186"/>
      <c r="S17" s="186"/>
      <c r="U17" s="212"/>
      <c r="Y17" s="214"/>
    </row>
    <row r="18" spans="2:28" ht="18.75" customHeight="1" x14ac:dyDescent="0.4">
      <c r="B18" s="110"/>
      <c r="D18" s="193"/>
      <c r="E18" s="186" t="s">
        <v>1135</v>
      </c>
      <c r="F18" s="229"/>
      <c r="H18" s="186"/>
      <c r="I18" s="186"/>
      <c r="J18" s="186"/>
      <c r="K18" s="186"/>
      <c r="L18" s="186"/>
      <c r="M18" s="186"/>
      <c r="N18" s="186"/>
      <c r="O18" s="186"/>
      <c r="P18" s="186"/>
      <c r="Q18" s="186"/>
      <c r="R18" s="186"/>
      <c r="S18" s="186"/>
      <c r="U18" s="212"/>
      <c r="Y18" s="214"/>
    </row>
    <row r="19" spans="2:28" ht="18.75" customHeight="1" x14ac:dyDescent="0.4">
      <c r="B19" s="110"/>
      <c r="D19" s="193"/>
      <c r="E19" s="186" t="s">
        <v>137</v>
      </c>
      <c r="F19" s="229"/>
      <c r="H19" s="186"/>
      <c r="I19" s="186"/>
      <c r="J19" s="186"/>
      <c r="K19" s="186"/>
      <c r="L19" s="186"/>
      <c r="M19" s="186"/>
      <c r="N19" s="186"/>
      <c r="O19" s="186"/>
      <c r="P19" s="186"/>
      <c r="Q19" s="186"/>
      <c r="R19" s="186"/>
      <c r="S19" s="186"/>
      <c r="U19" s="212"/>
      <c r="Y19" s="214"/>
    </row>
    <row r="20" spans="2:28" ht="18.75" customHeight="1" x14ac:dyDescent="0.4">
      <c r="B20" s="110"/>
      <c r="D20" s="193"/>
      <c r="E20" s="186" t="s">
        <v>138</v>
      </c>
      <c r="F20" s="229"/>
      <c r="H20" s="186"/>
      <c r="I20" s="186"/>
      <c r="J20" s="186"/>
      <c r="K20" s="186"/>
      <c r="L20" s="186"/>
      <c r="M20" s="186"/>
      <c r="N20" s="186"/>
      <c r="O20" s="186"/>
      <c r="P20" s="186"/>
      <c r="Q20" s="186"/>
      <c r="R20" s="186"/>
      <c r="S20" s="186"/>
      <c r="U20" s="212"/>
      <c r="Y20" s="214"/>
    </row>
    <row r="21" spans="2:28" ht="19.5" customHeight="1" x14ac:dyDescent="0.4">
      <c r="B21" s="110"/>
      <c r="D21" s="193"/>
      <c r="E21" s="186" t="s">
        <v>139</v>
      </c>
      <c r="F21" s="229"/>
      <c r="H21" s="186"/>
      <c r="I21" s="186"/>
      <c r="J21" s="186"/>
      <c r="K21" s="186"/>
      <c r="L21" s="186"/>
      <c r="M21" s="186"/>
      <c r="N21" s="186"/>
      <c r="O21" s="186"/>
      <c r="P21" s="186"/>
      <c r="Q21" s="186"/>
      <c r="R21" s="186"/>
      <c r="S21" s="186"/>
      <c r="U21" s="212"/>
      <c r="Y21" s="214"/>
    </row>
    <row r="22" spans="2:28" ht="17.25" customHeight="1" x14ac:dyDescent="0.4">
      <c r="B22" s="110"/>
      <c r="D22" s="193"/>
      <c r="E22" s="186" t="s">
        <v>140</v>
      </c>
      <c r="F22" s="229"/>
      <c r="H22" s="186"/>
      <c r="I22" s="186"/>
      <c r="J22" s="186"/>
      <c r="K22" s="186"/>
      <c r="L22" s="186"/>
      <c r="M22" s="186"/>
      <c r="N22" s="186"/>
      <c r="O22" s="186"/>
      <c r="P22" s="186"/>
      <c r="Q22" s="186"/>
      <c r="R22" s="186"/>
      <c r="S22" s="186"/>
      <c r="U22" s="212"/>
      <c r="Y22" s="214"/>
    </row>
    <row r="23" spans="2:28" ht="20.25" customHeight="1" x14ac:dyDescent="0.4">
      <c r="B23" s="110"/>
      <c r="D23" s="193"/>
      <c r="E23" s="186" t="s">
        <v>141</v>
      </c>
      <c r="F23" s="229"/>
      <c r="H23" s="186"/>
      <c r="I23" s="186"/>
      <c r="J23" s="186"/>
      <c r="K23" s="186"/>
      <c r="L23" s="186"/>
      <c r="M23" s="186"/>
      <c r="N23" s="186"/>
      <c r="O23" s="186"/>
      <c r="P23" s="186"/>
      <c r="Q23" s="186"/>
      <c r="R23" s="186"/>
      <c r="S23" s="186"/>
      <c r="U23" s="212"/>
      <c r="Y23" s="214"/>
    </row>
    <row r="24" spans="2:28" ht="18" customHeight="1" x14ac:dyDescent="0.4">
      <c r="B24" s="110"/>
      <c r="D24" s="193"/>
      <c r="E24" s="186" t="s">
        <v>655</v>
      </c>
      <c r="F24" s="229"/>
      <c r="H24" s="186"/>
      <c r="I24" s="186"/>
      <c r="J24" s="186"/>
      <c r="K24" s="186"/>
      <c r="L24" s="186"/>
      <c r="M24" s="186"/>
      <c r="N24" s="186"/>
      <c r="O24" s="186"/>
      <c r="P24" s="186"/>
      <c r="Q24" s="186"/>
      <c r="R24" s="186"/>
      <c r="S24" s="186"/>
      <c r="U24" s="212"/>
      <c r="Y24" s="214"/>
    </row>
    <row r="25" spans="2:28" ht="18.75" customHeight="1" x14ac:dyDescent="0.4">
      <c r="B25" s="110"/>
      <c r="D25" s="193"/>
      <c r="E25" s="186" t="s">
        <v>656</v>
      </c>
      <c r="F25" s="229"/>
      <c r="H25" s="186"/>
      <c r="I25" s="186"/>
      <c r="J25" s="186"/>
      <c r="K25" s="186"/>
      <c r="L25" s="186"/>
      <c r="M25" s="186"/>
      <c r="N25" s="186"/>
      <c r="O25" s="186"/>
      <c r="P25" s="186"/>
      <c r="Q25" s="186"/>
      <c r="R25" s="186"/>
      <c r="S25" s="186"/>
      <c r="U25" s="212"/>
      <c r="Y25" s="214"/>
    </row>
    <row r="26" spans="2:28" ht="6.75" customHeight="1" x14ac:dyDescent="0.4">
      <c r="B26" s="215"/>
      <c r="C26" s="216"/>
      <c r="D26" s="207"/>
      <c r="E26" s="216"/>
      <c r="F26" s="216"/>
      <c r="G26" s="216"/>
      <c r="H26" s="216"/>
      <c r="I26" s="216"/>
      <c r="J26" s="216"/>
      <c r="K26" s="216"/>
      <c r="L26" s="216"/>
      <c r="M26" s="216"/>
      <c r="N26" s="216"/>
      <c r="O26" s="216"/>
      <c r="P26" s="216"/>
      <c r="Q26" s="216"/>
      <c r="R26" s="216"/>
      <c r="S26" s="216"/>
      <c r="T26" s="217"/>
      <c r="U26" s="216"/>
      <c r="V26" s="216"/>
      <c r="W26" s="216"/>
      <c r="X26" s="216"/>
      <c r="Y26" s="217"/>
    </row>
    <row r="27" spans="2:28" ht="5.25" customHeight="1" x14ac:dyDescent="0.4">
      <c r="D27" s="193"/>
    </row>
    <row r="28" spans="2:28" ht="18.75" customHeight="1" x14ac:dyDescent="0.4">
      <c r="B28" s="213" t="s">
        <v>1130</v>
      </c>
    </row>
    <row r="29" spans="2:28" ht="18.75" customHeight="1" x14ac:dyDescent="0.15">
      <c r="B29" s="213" t="s">
        <v>146</v>
      </c>
      <c r="K29" s="98"/>
      <c r="L29" s="98"/>
      <c r="M29" s="98"/>
      <c r="N29" s="98"/>
      <c r="O29" s="98"/>
      <c r="P29" s="98"/>
      <c r="Q29" s="98"/>
      <c r="R29" s="98"/>
      <c r="S29" s="98"/>
      <c r="T29" s="98"/>
      <c r="U29" s="98"/>
      <c r="V29" s="98"/>
      <c r="W29" s="98"/>
      <c r="X29" s="98"/>
      <c r="Y29" s="98"/>
      <c r="Z29" s="98"/>
      <c r="AA29" s="98"/>
      <c r="AB29" s="98"/>
    </row>
    <row r="30" spans="2:28" ht="6.75" customHeight="1" x14ac:dyDescent="0.4"/>
    <row r="122" spans="3:7" x14ac:dyDescent="0.4">
      <c r="C122" s="216"/>
      <c r="D122" s="216"/>
      <c r="E122" s="216"/>
      <c r="F122" s="216"/>
      <c r="G122" s="216"/>
    </row>
    <row r="123" spans="3:7" x14ac:dyDescent="0.4">
      <c r="C123" s="210"/>
    </row>
  </sheetData>
  <mergeCells count="6">
    <mergeCell ref="E14:T14"/>
    <mergeCell ref="B4:Y4"/>
    <mergeCell ref="B6:F6"/>
    <mergeCell ref="G6:Y6"/>
    <mergeCell ref="B7:F7"/>
    <mergeCell ref="E12:T12"/>
  </mergeCells>
  <phoneticPr fontId="4"/>
  <dataValidations count="1">
    <dataValidation type="list" allowBlank="1" showInputMessage="1" showErrorMessage="1" sqref="Q7 G7 L7 V12 X12 X14 V14">
      <formula1>"□,■"</formula1>
    </dataValidation>
  </dataValidations>
  <pageMargins left="0.70866141732283472" right="0.70866141732283472" top="0.74803149606299213" bottom="0.74803149606299213" header="0.31496062992125984" footer="0.31496062992125984"/>
  <pageSetup paperSize="9" scale="86" orientation="portrait" verticalDpi="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B2:AK89"/>
  <sheetViews>
    <sheetView view="pageBreakPreview" zoomScale="70" zoomScaleNormal="100" zoomScaleSheetLayoutView="70" workbookViewId="0">
      <selection activeCell="J41" sqref="J41:O41"/>
    </sheetView>
  </sheetViews>
  <sheetFormatPr defaultRowHeight="13.5" x14ac:dyDescent="0.15"/>
  <cols>
    <col min="1" max="1" width="1.5" style="119" customWidth="1"/>
    <col min="2" max="2" width="10" style="119" customWidth="1"/>
    <col min="3" max="3" width="6.75" style="119" customWidth="1"/>
    <col min="4" max="4" width="10" style="119" customWidth="1"/>
    <col min="5" max="32" width="3.875" style="119" customWidth="1"/>
    <col min="33" max="35" width="9" style="119"/>
    <col min="36" max="36" width="2.5" style="119" customWidth="1"/>
    <col min="37" max="16384" width="9" style="119"/>
  </cols>
  <sheetData>
    <row r="2" spans="2:37" x14ac:dyDescent="0.15">
      <c r="B2" s="263" t="s">
        <v>853</v>
      </c>
    </row>
    <row r="3" spans="2:37" x14ac:dyDescent="0.15">
      <c r="B3" s="264"/>
    </row>
    <row r="4" spans="2:37" ht="13.5" customHeight="1" x14ac:dyDescent="0.15">
      <c r="B4" s="263" t="s">
        <v>854</v>
      </c>
      <c r="X4" s="265" t="s">
        <v>855</v>
      </c>
    </row>
    <row r="5" spans="2:37" ht="6.75" customHeight="1" x14ac:dyDescent="0.15">
      <c r="B5" s="263"/>
      <c r="W5" s="265"/>
      <c r="AJ5" s="266"/>
      <c r="AK5" s="266"/>
    </row>
    <row r="6" spans="2:37" ht="13.5" customHeight="1" x14ac:dyDescent="0.15">
      <c r="X6" s="263" t="s">
        <v>856</v>
      </c>
      <c r="AJ6" s="266"/>
      <c r="AK6" s="266"/>
    </row>
    <row r="7" spans="2:37" ht="6.75" customHeight="1" x14ac:dyDescent="0.15">
      <c r="W7" s="263"/>
      <c r="AJ7" s="266"/>
      <c r="AK7" s="266"/>
    </row>
    <row r="8" spans="2:37" ht="14.25" customHeight="1" x14ac:dyDescent="0.15">
      <c r="B8" s="263" t="s">
        <v>857</v>
      </c>
      <c r="AB8" s="263" t="s">
        <v>858</v>
      </c>
      <c r="AJ8" s="266"/>
      <c r="AK8" s="266"/>
    </row>
    <row r="9" spans="2:37" ht="14.25" customHeight="1" x14ac:dyDescent="0.15">
      <c r="B9" s="264"/>
      <c r="AJ9" s="266"/>
      <c r="AK9" s="266"/>
    </row>
    <row r="10" spans="2:37" ht="18" customHeight="1" x14ac:dyDescent="0.15">
      <c r="B10" s="1006" t="s">
        <v>859</v>
      </c>
      <c r="C10" s="1006" t="s">
        <v>860</v>
      </c>
      <c r="D10" s="1006" t="s">
        <v>861</v>
      </c>
      <c r="E10" s="1000" t="s">
        <v>862</v>
      </c>
      <c r="F10" s="1001"/>
      <c r="G10" s="1001"/>
      <c r="H10" s="1001"/>
      <c r="I10" s="1001"/>
      <c r="J10" s="1001"/>
      <c r="K10" s="1011"/>
      <c r="L10" s="1000" t="s">
        <v>863</v>
      </c>
      <c r="M10" s="1001"/>
      <c r="N10" s="1001"/>
      <c r="O10" s="1001"/>
      <c r="P10" s="1001"/>
      <c r="Q10" s="1001"/>
      <c r="R10" s="1011"/>
      <c r="S10" s="1000" t="s">
        <v>864</v>
      </c>
      <c r="T10" s="1001"/>
      <c r="U10" s="1001"/>
      <c r="V10" s="1001"/>
      <c r="W10" s="1001"/>
      <c r="X10" s="1001"/>
      <c r="Y10" s="1011"/>
      <c r="Z10" s="1000" t="s">
        <v>865</v>
      </c>
      <c r="AA10" s="1001"/>
      <c r="AB10" s="1001"/>
      <c r="AC10" s="1001"/>
      <c r="AD10" s="1001"/>
      <c r="AE10" s="1001"/>
      <c r="AF10" s="1002"/>
      <c r="AG10" s="1003" t="s">
        <v>866</v>
      </c>
      <c r="AH10" s="1006" t="s">
        <v>867</v>
      </c>
      <c r="AI10" s="1006" t="s">
        <v>868</v>
      </c>
      <c r="AJ10" s="266"/>
      <c r="AK10" s="266"/>
    </row>
    <row r="11" spans="2:37" ht="18" customHeight="1" x14ac:dyDescent="0.15">
      <c r="B11" s="1009"/>
      <c r="C11" s="1009"/>
      <c r="D11" s="1009"/>
      <c r="E11" s="230">
        <v>1</v>
      </c>
      <c r="F11" s="230">
        <v>2</v>
      </c>
      <c r="G11" s="230">
        <v>3</v>
      </c>
      <c r="H11" s="230">
        <v>4</v>
      </c>
      <c r="I11" s="230">
        <v>5</v>
      </c>
      <c r="J11" s="230">
        <v>6</v>
      </c>
      <c r="K11" s="230">
        <v>7</v>
      </c>
      <c r="L11" s="230">
        <v>8</v>
      </c>
      <c r="M11" s="230">
        <v>9</v>
      </c>
      <c r="N11" s="230">
        <v>10</v>
      </c>
      <c r="O11" s="230">
        <v>11</v>
      </c>
      <c r="P11" s="230">
        <v>12</v>
      </c>
      <c r="Q11" s="230">
        <v>13</v>
      </c>
      <c r="R11" s="230">
        <v>14</v>
      </c>
      <c r="S11" s="230">
        <v>15</v>
      </c>
      <c r="T11" s="230">
        <v>16</v>
      </c>
      <c r="U11" s="230">
        <v>17</v>
      </c>
      <c r="V11" s="230">
        <v>18</v>
      </c>
      <c r="W11" s="230">
        <v>19</v>
      </c>
      <c r="X11" s="230">
        <v>20</v>
      </c>
      <c r="Y11" s="230">
        <v>21</v>
      </c>
      <c r="Z11" s="230">
        <v>22</v>
      </c>
      <c r="AA11" s="230">
        <v>23</v>
      </c>
      <c r="AB11" s="230">
        <v>24</v>
      </c>
      <c r="AC11" s="230">
        <v>25</v>
      </c>
      <c r="AD11" s="230">
        <v>26</v>
      </c>
      <c r="AE11" s="230">
        <v>27</v>
      </c>
      <c r="AF11" s="267">
        <v>28</v>
      </c>
      <c r="AG11" s="1004"/>
      <c r="AH11" s="1007"/>
      <c r="AI11" s="1007"/>
      <c r="AJ11" s="266"/>
      <c r="AK11" s="266"/>
    </row>
    <row r="12" spans="2:37" ht="18" customHeight="1" x14ac:dyDescent="0.15">
      <c r="B12" s="1010"/>
      <c r="C12" s="1010"/>
      <c r="D12" s="1010"/>
      <c r="E12" s="230" t="s">
        <v>869</v>
      </c>
      <c r="F12" s="268"/>
      <c r="G12" s="268"/>
      <c r="H12" s="268"/>
      <c r="I12" s="268"/>
      <c r="J12" s="268"/>
      <c r="K12" s="268"/>
      <c r="L12" s="268"/>
      <c r="M12" s="268"/>
      <c r="N12" s="268"/>
      <c r="O12" s="268"/>
      <c r="P12" s="268"/>
      <c r="Q12" s="268"/>
      <c r="R12" s="268"/>
      <c r="S12" s="268"/>
      <c r="T12" s="268"/>
      <c r="U12" s="268"/>
      <c r="V12" s="268"/>
      <c r="W12" s="268"/>
      <c r="X12" s="268"/>
      <c r="Y12" s="268"/>
      <c r="Z12" s="268"/>
      <c r="AA12" s="268"/>
      <c r="AB12" s="268"/>
      <c r="AC12" s="268"/>
      <c r="AD12" s="268"/>
      <c r="AE12" s="268"/>
      <c r="AF12" s="269"/>
      <c r="AG12" s="1005"/>
      <c r="AH12" s="1008"/>
      <c r="AI12" s="1008"/>
      <c r="AJ12" s="266"/>
      <c r="AK12" s="266"/>
    </row>
    <row r="13" spans="2:37" ht="18" customHeight="1" x14ac:dyDescent="0.15">
      <c r="B13" s="998" t="s">
        <v>870</v>
      </c>
      <c r="C13" s="998"/>
      <c r="D13" s="998"/>
      <c r="E13" s="270" t="s">
        <v>871</v>
      </c>
      <c r="F13" s="270" t="s">
        <v>871</v>
      </c>
      <c r="G13" s="270" t="s">
        <v>872</v>
      </c>
      <c r="H13" s="270" t="s">
        <v>873</v>
      </c>
      <c r="I13" s="270" t="s">
        <v>874</v>
      </c>
      <c r="J13" s="270" t="s">
        <v>871</v>
      </c>
      <c r="K13" s="270" t="s">
        <v>874</v>
      </c>
      <c r="L13" s="271"/>
      <c r="M13" s="271"/>
      <c r="N13" s="271"/>
      <c r="O13" s="271"/>
      <c r="P13" s="271"/>
      <c r="Q13" s="271"/>
      <c r="R13" s="271"/>
      <c r="S13" s="271"/>
      <c r="T13" s="271"/>
      <c r="U13" s="271"/>
      <c r="V13" s="271"/>
      <c r="W13" s="271"/>
      <c r="X13" s="271"/>
      <c r="Y13" s="271"/>
      <c r="Z13" s="271"/>
      <c r="AA13" s="271"/>
      <c r="AB13" s="271"/>
      <c r="AC13" s="271"/>
      <c r="AD13" s="271"/>
      <c r="AE13" s="271"/>
      <c r="AF13" s="272"/>
      <c r="AG13" s="273"/>
      <c r="AH13" s="274"/>
      <c r="AI13" s="274"/>
    </row>
    <row r="14" spans="2:37" ht="18" customHeight="1" x14ac:dyDescent="0.15">
      <c r="B14" s="998" t="s">
        <v>875</v>
      </c>
      <c r="C14" s="998"/>
      <c r="D14" s="998"/>
      <c r="E14" s="270" t="s">
        <v>876</v>
      </c>
      <c r="F14" s="270" t="s">
        <v>876</v>
      </c>
      <c r="G14" s="270" t="s">
        <v>876</v>
      </c>
      <c r="H14" s="270" t="s">
        <v>877</v>
      </c>
      <c r="I14" s="270" t="s">
        <v>877</v>
      </c>
      <c r="J14" s="270" t="s">
        <v>878</v>
      </c>
      <c r="K14" s="270" t="s">
        <v>878</v>
      </c>
      <c r="L14" s="271"/>
      <c r="M14" s="271"/>
      <c r="N14" s="271"/>
      <c r="O14" s="271"/>
      <c r="P14" s="271"/>
      <c r="Q14" s="271"/>
      <c r="R14" s="271"/>
      <c r="S14" s="271"/>
      <c r="T14" s="271"/>
      <c r="U14" s="271"/>
      <c r="V14" s="271"/>
      <c r="W14" s="271"/>
      <c r="X14" s="271"/>
      <c r="Y14" s="271"/>
      <c r="Z14" s="271"/>
      <c r="AA14" s="271"/>
      <c r="AB14" s="271"/>
      <c r="AC14" s="271"/>
      <c r="AD14" s="271"/>
      <c r="AE14" s="271"/>
      <c r="AF14" s="272"/>
      <c r="AG14" s="273"/>
      <c r="AH14" s="274"/>
      <c r="AI14" s="274"/>
    </row>
    <row r="15" spans="2:37" ht="18" customHeight="1" x14ac:dyDescent="0.15">
      <c r="B15" s="274"/>
      <c r="C15" s="274"/>
      <c r="D15" s="274"/>
      <c r="E15" s="270"/>
      <c r="F15" s="270"/>
      <c r="G15" s="270"/>
      <c r="H15" s="270"/>
      <c r="I15" s="270"/>
      <c r="J15" s="270"/>
      <c r="K15" s="270"/>
      <c r="L15" s="270"/>
      <c r="M15" s="270"/>
      <c r="N15" s="270"/>
      <c r="O15" s="270"/>
      <c r="P15" s="270"/>
      <c r="Q15" s="270"/>
      <c r="R15" s="270"/>
      <c r="S15" s="270"/>
      <c r="T15" s="270"/>
      <c r="U15" s="270"/>
      <c r="V15" s="270"/>
      <c r="W15" s="270"/>
      <c r="X15" s="270"/>
      <c r="Y15" s="270"/>
      <c r="Z15" s="270"/>
      <c r="AA15" s="270"/>
      <c r="AB15" s="270"/>
      <c r="AC15" s="270"/>
      <c r="AD15" s="270"/>
      <c r="AE15" s="270"/>
      <c r="AF15" s="275"/>
      <c r="AG15" s="273"/>
      <c r="AH15" s="274"/>
      <c r="AI15" s="274"/>
    </row>
    <row r="16" spans="2:37" ht="18" customHeight="1" x14ac:dyDescent="0.15">
      <c r="B16" s="274"/>
      <c r="C16" s="274"/>
      <c r="D16" s="274"/>
      <c r="E16" s="270"/>
      <c r="F16" s="270"/>
      <c r="G16" s="270"/>
      <c r="H16" s="270"/>
      <c r="I16" s="270"/>
      <c r="J16" s="270"/>
      <c r="K16" s="270"/>
      <c r="L16" s="270"/>
      <c r="M16" s="270"/>
      <c r="N16" s="270"/>
      <c r="O16" s="270"/>
      <c r="P16" s="270"/>
      <c r="Q16" s="270"/>
      <c r="R16" s="270"/>
      <c r="S16" s="270"/>
      <c r="T16" s="270"/>
      <c r="U16" s="270"/>
      <c r="V16" s="270"/>
      <c r="W16" s="270"/>
      <c r="X16" s="270"/>
      <c r="Y16" s="270"/>
      <c r="Z16" s="270"/>
      <c r="AA16" s="270"/>
      <c r="AB16" s="270"/>
      <c r="AC16" s="270"/>
      <c r="AD16" s="270"/>
      <c r="AE16" s="270"/>
      <c r="AF16" s="275"/>
      <c r="AG16" s="273"/>
      <c r="AH16" s="274"/>
      <c r="AI16" s="274"/>
    </row>
    <row r="17" spans="2:37" ht="18" customHeight="1" x14ac:dyDescent="0.15">
      <c r="B17" s="274"/>
      <c r="C17" s="274"/>
      <c r="D17" s="274"/>
      <c r="E17" s="270"/>
      <c r="F17" s="270"/>
      <c r="G17" s="270"/>
      <c r="H17" s="270"/>
      <c r="I17" s="270"/>
      <c r="J17" s="270"/>
      <c r="K17" s="270"/>
      <c r="L17" s="270"/>
      <c r="M17" s="270"/>
      <c r="N17" s="270"/>
      <c r="O17" s="270"/>
      <c r="P17" s="270"/>
      <c r="Q17" s="270"/>
      <c r="R17" s="270"/>
      <c r="S17" s="270"/>
      <c r="T17" s="270"/>
      <c r="U17" s="270"/>
      <c r="V17" s="270"/>
      <c r="W17" s="270"/>
      <c r="X17" s="270"/>
      <c r="Y17" s="270"/>
      <c r="Z17" s="270"/>
      <c r="AA17" s="270"/>
      <c r="AB17" s="270"/>
      <c r="AC17" s="270"/>
      <c r="AD17" s="270"/>
      <c r="AE17" s="270"/>
      <c r="AF17" s="275"/>
      <c r="AG17" s="273"/>
      <c r="AH17" s="274"/>
      <c r="AI17" s="274"/>
    </row>
    <row r="18" spans="2:37" ht="18" customHeight="1" x14ac:dyDescent="0.15">
      <c r="B18" s="274"/>
      <c r="C18" s="274"/>
      <c r="D18" s="274"/>
      <c r="E18" s="270"/>
      <c r="F18" s="270"/>
      <c r="G18" s="270"/>
      <c r="H18" s="270"/>
      <c r="I18" s="270"/>
      <c r="J18" s="270"/>
      <c r="K18" s="270"/>
      <c r="L18" s="270"/>
      <c r="M18" s="270"/>
      <c r="N18" s="270"/>
      <c r="O18" s="270"/>
      <c r="P18" s="270"/>
      <c r="Q18" s="270"/>
      <c r="R18" s="270"/>
      <c r="S18" s="270"/>
      <c r="T18" s="270"/>
      <c r="U18" s="270"/>
      <c r="V18" s="270"/>
      <c r="W18" s="270"/>
      <c r="X18" s="270"/>
      <c r="Y18" s="270"/>
      <c r="Z18" s="270"/>
      <c r="AA18" s="270"/>
      <c r="AB18" s="270"/>
      <c r="AC18" s="270"/>
      <c r="AD18" s="270"/>
      <c r="AE18" s="270"/>
      <c r="AF18" s="275"/>
      <c r="AG18" s="273"/>
      <c r="AH18" s="274"/>
      <c r="AI18" s="274"/>
    </row>
    <row r="19" spans="2:37" ht="18" customHeight="1" x14ac:dyDescent="0.15">
      <c r="B19" s="274"/>
      <c r="C19" s="274"/>
      <c r="D19" s="274"/>
      <c r="E19" s="270"/>
      <c r="F19" s="270"/>
      <c r="G19" s="270"/>
      <c r="H19" s="270"/>
      <c r="I19" s="270"/>
      <c r="J19" s="270"/>
      <c r="K19" s="270"/>
      <c r="L19" s="270"/>
      <c r="M19" s="270"/>
      <c r="N19" s="270"/>
      <c r="O19" s="270"/>
      <c r="P19" s="270"/>
      <c r="Q19" s="270"/>
      <c r="R19" s="270"/>
      <c r="S19" s="270"/>
      <c r="T19" s="270"/>
      <c r="U19" s="270"/>
      <c r="V19" s="270"/>
      <c r="W19" s="270"/>
      <c r="X19" s="270"/>
      <c r="Y19" s="270"/>
      <c r="Z19" s="270"/>
      <c r="AA19" s="270"/>
      <c r="AB19" s="270"/>
      <c r="AC19" s="270"/>
      <c r="AD19" s="270"/>
      <c r="AE19" s="270"/>
      <c r="AF19" s="275"/>
      <c r="AG19" s="273"/>
      <c r="AH19" s="274"/>
      <c r="AI19" s="274"/>
    </row>
    <row r="20" spans="2:37" ht="18" customHeight="1" x14ac:dyDescent="0.15">
      <c r="B20" s="274"/>
      <c r="C20" s="274"/>
      <c r="D20" s="274"/>
      <c r="E20" s="270"/>
      <c r="F20" s="270"/>
      <c r="G20" s="270"/>
      <c r="H20" s="270"/>
      <c r="I20" s="270"/>
      <c r="J20" s="270"/>
      <c r="K20" s="270"/>
      <c r="L20" s="270"/>
      <c r="M20" s="270"/>
      <c r="N20" s="270"/>
      <c r="O20" s="270"/>
      <c r="P20" s="270"/>
      <c r="Q20" s="270"/>
      <c r="R20" s="270"/>
      <c r="S20" s="270"/>
      <c r="T20" s="270"/>
      <c r="U20" s="270"/>
      <c r="V20" s="270"/>
      <c r="W20" s="270"/>
      <c r="X20" s="270"/>
      <c r="Y20" s="270"/>
      <c r="Z20" s="270"/>
      <c r="AA20" s="270"/>
      <c r="AB20" s="270"/>
      <c r="AC20" s="270"/>
      <c r="AD20" s="270"/>
      <c r="AE20" s="270"/>
      <c r="AF20" s="275"/>
      <c r="AG20" s="273"/>
      <c r="AH20" s="274"/>
      <c r="AI20" s="274"/>
    </row>
    <row r="21" spans="2:37" ht="18" customHeight="1" x14ac:dyDescent="0.15">
      <c r="B21" s="274"/>
      <c r="C21" s="274"/>
      <c r="D21" s="274"/>
      <c r="E21" s="270"/>
      <c r="F21" s="270"/>
      <c r="G21" s="270"/>
      <c r="H21" s="270"/>
      <c r="I21" s="270"/>
      <c r="J21" s="270"/>
      <c r="K21" s="270"/>
      <c r="L21" s="270"/>
      <c r="M21" s="270"/>
      <c r="N21" s="270"/>
      <c r="O21" s="270"/>
      <c r="P21" s="270"/>
      <c r="Q21" s="270"/>
      <c r="R21" s="270"/>
      <c r="S21" s="270"/>
      <c r="T21" s="270"/>
      <c r="U21" s="270"/>
      <c r="V21" s="270"/>
      <c r="W21" s="270"/>
      <c r="X21" s="270"/>
      <c r="Y21" s="270"/>
      <c r="Z21" s="270"/>
      <c r="AA21" s="270"/>
      <c r="AB21" s="270"/>
      <c r="AC21" s="270"/>
      <c r="AD21" s="270"/>
      <c r="AE21" s="270"/>
      <c r="AF21" s="275"/>
      <c r="AG21" s="273"/>
      <c r="AH21" s="274"/>
      <c r="AI21" s="274"/>
    </row>
    <row r="22" spans="2:37" ht="18" customHeight="1" x14ac:dyDescent="0.15">
      <c r="B22" s="274"/>
      <c r="C22" s="274"/>
      <c r="D22" s="274"/>
      <c r="E22" s="270"/>
      <c r="F22" s="270"/>
      <c r="G22" s="270"/>
      <c r="H22" s="270"/>
      <c r="I22" s="270"/>
      <c r="J22" s="270"/>
      <c r="K22" s="270"/>
      <c r="L22" s="270"/>
      <c r="M22" s="270"/>
      <c r="N22" s="270"/>
      <c r="O22" s="270"/>
      <c r="P22" s="270"/>
      <c r="Q22" s="270"/>
      <c r="R22" s="270"/>
      <c r="S22" s="270"/>
      <c r="T22" s="270"/>
      <c r="U22" s="270"/>
      <c r="V22" s="270"/>
      <c r="W22" s="270"/>
      <c r="X22" s="270"/>
      <c r="Y22" s="270"/>
      <c r="Z22" s="270"/>
      <c r="AA22" s="270"/>
      <c r="AB22" s="270"/>
      <c r="AC22" s="270"/>
      <c r="AD22" s="270"/>
      <c r="AE22" s="270"/>
      <c r="AF22" s="270"/>
      <c r="AG22" s="273"/>
      <c r="AH22" s="274"/>
      <c r="AI22" s="274"/>
    </row>
    <row r="23" spans="2:37" ht="18" customHeight="1" x14ac:dyDescent="0.15">
      <c r="B23" s="274"/>
      <c r="C23" s="274"/>
      <c r="D23" s="274"/>
      <c r="E23" s="270"/>
      <c r="F23" s="270"/>
      <c r="G23" s="270"/>
      <c r="H23" s="270"/>
      <c r="I23" s="270"/>
      <c r="J23" s="270"/>
      <c r="K23" s="270"/>
      <c r="L23" s="270"/>
      <c r="M23" s="270"/>
      <c r="N23" s="270"/>
      <c r="O23" s="270"/>
      <c r="P23" s="270"/>
      <c r="Q23" s="270"/>
      <c r="R23" s="270"/>
      <c r="S23" s="270"/>
      <c r="T23" s="270"/>
      <c r="U23" s="270"/>
      <c r="V23" s="270"/>
      <c r="W23" s="270"/>
      <c r="X23" s="270"/>
      <c r="Y23" s="270"/>
      <c r="Z23" s="270"/>
      <c r="AA23" s="270"/>
      <c r="AB23" s="270"/>
      <c r="AC23" s="270"/>
      <c r="AD23" s="270"/>
      <c r="AE23" s="270"/>
      <c r="AF23" s="270"/>
      <c r="AG23" s="273"/>
      <c r="AH23" s="274"/>
      <c r="AI23" s="274"/>
    </row>
    <row r="24" spans="2:37" ht="18" customHeight="1" thickBot="1" x14ac:dyDescent="0.2">
      <c r="B24" s="276"/>
      <c r="D24" s="276"/>
      <c r="E24" s="277"/>
      <c r="F24" s="277"/>
      <c r="G24" s="277"/>
      <c r="H24" s="277"/>
      <c r="I24" s="277"/>
      <c r="J24" s="277"/>
      <c r="K24" s="277"/>
      <c r="L24" s="277"/>
      <c r="M24" s="277"/>
      <c r="N24" s="277"/>
      <c r="O24" s="277"/>
      <c r="P24" s="277"/>
      <c r="Q24" s="277"/>
      <c r="R24" s="277"/>
      <c r="S24" s="277"/>
      <c r="T24" s="277"/>
      <c r="U24" s="277"/>
      <c r="V24" s="277"/>
      <c r="W24" s="277"/>
      <c r="X24" s="277"/>
      <c r="Y24" s="277"/>
      <c r="Z24" s="277"/>
      <c r="AA24" s="277"/>
      <c r="AB24" s="277"/>
      <c r="AC24" s="277"/>
      <c r="AD24" s="277"/>
      <c r="AE24" s="277"/>
      <c r="AF24" s="277"/>
      <c r="AG24" s="273"/>
      <c r="AH24" s="274"/>
      <c r="AI24" s="274"/>
    </row>
    <row r="25" spans="2:37" ht="18" customHeight="1" thickTop="1" x14ac:dyDescent="0.15">
      <c r="B25" s="997" t="s">
        <v>879</v>
      </c>
      <c r="C25" s="999" t="s">
        <v>880</v>
      </c>
      <c r="D25" s="999"/>
      <c r="E25" s="278"/>
      <c r="F25" s="278"/>
      <c r="G25" s="278"/>
      <c r="H25" s="278"/>
      <c r="I25" s="278"/>
      <c r="J25" s="278"/>
      <c r="K25" s="278"/>
      <c r="L25" s="278"/>
      <c r="M25" s="278"/>
      <c r="N25" s="278"/>
      <c r="O25" s="278"/>
      <c r="P25" s="278"/>
      <c r="Q25" s="278"/>
      <c r="R25" s="278"/>
      <c r="S25" s="278"/>
      <c r="T25" s="278"/>
      <c r="U25" s="278"/>
      <c r="V25" s="278"/>
      <c r="W25" s="278"/>
      <c r="X25" s="278"/>
      <c r="Y25" s="278"/>
      <c r="Z25" s="278"/>
      <c r="AA25" s="278"/>
      <c r="AB25" s="278"/>
      <c r="AC25" s="278"/>
      <c r="AD25" s="278"/>
      <c r="AE25" s="278"/>
      <c r="AF25" s="278"/>
      <c r="AI25" s="279"/>
    </row>
    <row r="26" spans="2:37" ht="30" customHeight="1" x14ac:dyDescent="0.15">
      <c r="B26" s="998"/>
      <c r="C26" s="998" t="s">
        <v>881</v>
      </c>
      <c r="D26" s="998"/>
      <c r="E26" s="280"/>
      <c r="F26" s="280"/>
      <c r="G26" s="280"/>
      <c r="H26" s="280"/>
      <c r="I26" s="280"/>
      <c r="J26" s="280"/>
      <c r="K26" s="280"/>
      <c r="L26" s="280"/>
      <c r="M26" s="280"/>
      <c r="N26" s="280"/>
      <c r="O26" s="280"/>
      <c r="P26" s="280"/>
      <c r="Q26" s="280"/>
      <c r="R26" s="280"/>
      <c r="S26" s="280"/>
      <c r="T26" s="280"/>
      <c r="U26" s="280"/>
      <c r="V26" s="280"/>
      <c r="W26" s="280"/>
      <c r="X26" s="280"/>
      <c r="Y26" s="280"/>
      <c r="Z26" s="280"/>
      <c r="AA26" s="280"/>
      <c r="AB26" s="280"/>
      <c r="AC26" s="280"/>
      <c r="AD26" s="280"/>
      <c r="AE26" s="280"/>
      <c r="AF26" s="280"/>
      <c r="AI26" s="281"/>
    </row>
    <row r="27" spans="2:37" ht="8.25" customHeight="1" x14ac:dyDescent="0.15">
      <c r="B27" s="282"/>
      <c r="C27" s="283"/>
      <c r="D27" s="283"/>
      <c r="E27" s="283"/>
      <c r="F27" s="283"/>
      <c r="G27" s="283"/>
      <c r="H27" s="283"/>
      <c r="I27" s="283"/>
      <c r="J27" s="283"/>
      <c r="K27" s="283"/>
      <c r="L27" s="283"/>
      <c r="M27" s="283"/>
      <c r="N27" s="283"/>
      <c r="O27" s="283"/>
      <c r="P27" s="283"/>
      <c r="Q27" s="283"/>
      <c r="R27" s="283"/>
      <c r="S27" s="283"/>
      <c r="T27" s="283"/>
      <c r="U27" s="283"/>
      <c r="V27" s="283"/>
      <c r="W27" s="283"/>
      <c r="X27" s="283"/>
      <c r="Y27" s="283"/>
      <c r="Z27" s="283"/>
      <c r="AA27" s="283"/>
      <c r="AB27" s="283"/>
      <c r="AC27" s="283"/>
      <c r="AD27" s="283"/>
      <c r="AE27" s="283"/>
      <c r="AF27" s="283"/>
      <c r="AI27" s="281"/>
    </row>
    <row r="28" spans="2:37" x14ac:dyDescent="0.15">
      <c r="B28" s="284" t="s">
        <v>882</v>
      </c>
      <c r="E28" s="285"/>
      <c r="AI28" s="286"/>
      <c r="AJ28" s="287"/>
      <c r="AK28" s="287"/>
    </row>
    <row r="29" spans="2:37" ht="6" customHeight="1" x14ac:dyDescent="0.15">
      <c r="B29" s="284"/>
      <c r="AI29" s="281"/>
    </row>
    <row r="30" spans="2:37" x14ac:dyDescent="0.15">
      <c r="B30" s="284" t="s">
        <v>883</v>
      </c>
      <c r="AI30" s="281"/>
    </row>
    <row r="31" spans="2:37" x14ac:dyDescent="0.15">
      <c r="B31" s="284" t="s">
        <v>884</v>
      </c>
      <c r="AI31" s="281"/>
    </row>
    <row r="32" spans="2:37" ht="6.75" customHeight="1" x14ac:dyDescent="0.15">
      <c r="B32" s="284"/>
      <c r="AI32" s="281"/>
    </row>
    <row r="33" spans="2:35" x14ac:dyDescent="0.15">
      <c r="B33" s="284" t="s">
        <v>885</v>
      </c>
      <c r="AI33" s="281"/>
    </row>
    <row r="34" spans="2:35" x14ac:dyDescent="0.15">
      <c r="B34" s="284" t="s">
        <v>886</v>
      </c>
      <c r="AI34" s="281"/>
    </row>
    <row r="35" spans="2:35" ht="6.75" customHeight="1" x14ac:dyDescent="0.15">
      <c r="B35" s="284"/>
      <c r="AI35" s="281"/>
    </row>
    <row r="36" spans="2:35" x14ac:dyDescent="0.15">
      <c r="B36" s="284" t="s">
        <v>887</v>
      </c>
      <c r="AI36" s="281"/>
    </row>
    <row r="37" spans="2:35" x14ac:dyDescent="0.15">
      <c r="B37" s="284" t="s">
        <v>888</v>
      </c>
      <c r="AI37" s="281"/>
    </row>
    <row r="38" spans="2:35" ht="6" customHeight="1" x14ac:dyDescent="0.15">
      <c r="B38" s="288"/>
      <c r="C38" s="172"/>
      <c r="D38" s="172"/>
      <c r="E38" s="172"/>
      <c r="F38" s="172"/>
      <c r="G38" s="172"/>
      <c r="H38" s="172"/>
      <c r="I38" s="172"/>
      <c r="J38" s="172"/>
      <c r="K38" s="172"/>
      <c r="L38" s="172"/>
      <c r="M38" s="172"/>
      <c r="N38" s="172"/>
      <c r="O38" s="172"/>
      <c r="P38" s="172"/>
      <c r="Q38" s="172"/>
      <c r="R38" s="172"/>
      <c r="S38" s="172"/>
      <c r="T38" s="172"/>
      <c r="U38" s="172"/>
      <c r="V38" s="172"/>
      <c r="W38" s="172"/>
      <c r="X38" s="172"/>
      <c r="Y38" s="172"/>
      <c r="Z38" s="172"/>
      <c r="AA38" s="172"/>
      <c r="AB38" s="172"/>
      <c r="AC38" s="172"/>
      <c r="AD38" s="172"/>
      <c r="AE38" s="172"/>
      <c r="AF38" s="172"/>
      <c r="AG38" s="172"/>
      <c r="AH38" s="172"/>
      <c r="AI38" s="175"/>
    </row>
    <row r="39" spans="2:35" ht="6" customHeight="1" x14ac:dyDescent="0.15">
      <c r="B39" s="263"/>
      <c r="C39" s="173"/>
    </row>
    <row r="40" spans="2:35" ht="6.75" customHeight="1" x14ac:dyDescent="0.15">
      <c r="B40" s="263"/>
    </row>
    <row r="41" spans="2:35" x14ac:dyDescent="0.15">
      <c r="B41" s="213" t="s">
        <v>889</v>
      </c>
    </row>
    <row r="42" spans="2:35" x14ac:dyDescent="0.15">
      <c r="B42" s="213" t="s">
        <v>890</v>
      </c>
    </row>
    <row r="43" spans="2:35" x14ac:dyDescent="0.15">
      <c r="B43" s="213" t="s">
        <v>891</v>
      </c>
    </row>
    <row r="44" spans="2:35" x14ac:dyDescent="0.15">
      <c r="B44" s="213" t="s">
        <v>892</v>
      </c>
    </row>
    <row r="45" spans="2:35" x14ac:dyDescent="0.15">
      <c r="B45" s="213" t="s">
        <v>893</v>
      </c>
    </row>
    <row r="46" spans="2:35" x14ac:dyDescent="0.15">
      <c r="B46" s="213" t="s">
        <v>894</v>
      </c>
    </row>
    <row r="47" spans="2:35" x14ac:dyDescent="0.15">
      <c r="B47" s="213" t="s">
        <v>895</v>
      </c>
    </row>
    <row r="48" spans="2:35" x14ac:dyDescent="0.15">
      <c r="B48" s="213" t="s">
        <v>896</v>
      </c>
    </row>
    <row r="49" spans="2:2" x14ac:dyDescent="0.15">
      <c r="B49" s="213" t="s">
        <v>897</v>
      </c>
    </row>
    <row r="50" spans="2:2" x14ac:dyDescent="0.15">
      <c r="B50" s="213" t="s">
        <v>898</v>
      </c>
    </row>
    <row r="51" spans="2:2" ht="14.25" x14ac:dyDescent="0.15">
      <c r="B51" s="289" t="s">
        <v>899</v>
      </c>
    </row>
    <row r="52" spans="2:2" x14ac:dyDescent="0.15">
      <c r="B52" s="213" t="s">
        <v>900</v>
      </c>
    </row>
    <row r="53" spans="2:2" x14ac:dyDescent="0.15">
      <c r="B53" s="213" t="s">
        <v>901</v>
      </c>
    </row>
    <row r="54" spans="2:2" x14ac:dyDescent="0.15">
      <c r="B54" s="213" t="s">
        <v>902</v>
      </c>
    </row>
    <row r="55" spans="2:2" x14ac:dyDescent="0.15">
      <c r="B55" s="213" t="s">
        <v>903</v>
      </c>
    </row>
    <row r="56" spans="2:2" x14ac:dyDescent="0.15">
      <c r="B56" s="213" t="s">
        <v>904</v>
      </c>
    </row>
    <row r="57" spans="2:2" x14ac:dyDescent="0.15">
      <c r="B57" s="213" t="s">
        <v>905</v>
      </c>
    </row>
    <row r="58" spans="2:2" x14ac:dyDescent="0.15">
      <c r="B58" s="213" t="s">
        <v>906</v>
      </c>
    </row>
    <row r="59" spans="2:2" x14ac:dyDescent="0.15">
      <c r="B59" s="213" t="s">
        <v>907</v>
      </c>
    </row>
    <row r="60" spans="2:2" x14ac:dyDescent="0.15">
      <c r="B60" s="213" t="s">
        <v>908</v>
      </c>
    </row>
    <row r="61" spans="2:2" x14ac:dyDescent="0.15">
      <c r="B61" s="213" t="s">
        <v>909</v>
      </c>
    </row>
    <row r="62" spans="2:2" x14ac:dyDescent="0.15">
      <c r="B62" s="213"/>
    </row>
    <row r="63" spans="2:2" x14ac:dyDescent="0.15">
      <c r="B63" s="213"/>
    </row>
    <row r="64" spans="2:2" x14ac:dyDescent="0.15">
      <c r="B64" s="213"/>
    </row>
    <row r="65" spans="2:2" x14ac:dyDescent="0.15">
      <c r="B65" s="213"/>
    </row>
    <row r="66" spans="2:2" x14ac:dyDescent="0.15">
      <c r="B66" s="213"/>
    </row>
    <row r="67" spans="2:2" x14ac:dyDescent="0.15">
      <c r="B67" s="213"/>
    </row>
    <row r="68" spans="2:2" x14ac:dyDescent="0.15">
      <c r="B68" s="213"/>
    </row>
    <row r="69" spans="2:2" x14ac:dyDescent="0.15">
      <c r="B69" s="213"/>
    </row>
    <row r="70" spans="2:2" x14ac:dyDescent="0.15">
      <c r="B70" s="213"/>
    </row>
    <row r="71" spans="2:2" x14ac:dyDescent="0.15">
      <c r="B71" s="213"/>
    </row>
    <row r="72" spans="2:2" x14ac:dyDescent="0.15">
      <c r="B72" s="213"/>
    </row>
    <row r="73" spans="2:2" x14ac:dyDescent="0.15">
      <c r="B73" s="213"/>
    </row>
    <row r="74" spans="2:2" x14ac:dyDescent="0.15">
      <c r="B74" s="213"/>
    </row>
    <row r="75" spans="2:2" x14ac:dyDescent="0.15">
      <c r="B75" s="213"/>
    </row>
    <row r="76" spans="2:2" x14ac:dyDescent="0.15">
      <c r="B76" s="213"/>
    </row>
    <row r="77" spans="2:2" x14ac:dyDescent="0.15">
      <c r="B77" s="213"/>
    </row>
    <row r="78" spans="2:2" x14ac:dyDescent="0.15">
      <c r="B78" s="213"/>
    </row>
    <row r="79" spans="2:2" x14ac:dyDescent="0.15">
      <c r="B79" s="213"/>
    </row>
    <row r="80" spans="2:2" x14ac:dyDescent="0.15">
      <c r="B80" s="213"/>
    </row>
    <row r="81" spans="2:12" x14ac:dyDescent="0.15">
      <c r="B81" s="213"/>
    </row>
    <row r="82" spans="2:12" x14ac:dyDescent="0.15">
      <c r="B82" s="213"/>
      <c r="L82" s="290"/>
    </row>
    <row r="83" spans="2:12" x14ac:dyDescent="0.15">
      <c r="B83" s="213"/>
    </row>
    <row r="84" spans="2:12" x14ac:dyDescent="0.15">
      <c r="B84" s="213"/>
    </row>
    <row r="85" spans="2:12" x14ac:dyDescent="0.15">
      <c r="B85" s="213"/>
    </row>
    <row r="86" spans="2:12" x14ac:dyDescent="0.15">
      <c r="B86" s="213"/>
    </row>
    <row r="87" spans="2:12" x14ac:dyDescent="0.15">
      <c r="B87" s="213"/>
    </row>
    <row r="88" spans="2:12" x14ac:dyDescent="0.15">
      <c r="B88" s="213"/>
    </row>
    <row r="89" spans="2:12" x14ac:dyDescent="0.15">
      <c r="B89" s="213"/>
    </row>
  </sheetData>
  <mergeCells count="15">
    <mergeCell ref="AH10:AH12"/>
    <mergeCell ref="AI10:AI12"/>
    <mergeCell ref="B13:D13"/>
    <mergeCell ref="B14:D14"/>
    <mergeCell ref="B10:B12"/>
    <mergeCell ref="C10:C12"/>
    <mergeCell ref="D10:D12"/>
    <mergeCell ref="E10:K10"/>
    <mergeCell ref="L10:R10"/>
    <mergeCell ref="S10:Y10"/>
    <mergeCell ref="B25:B26"/>
    <mergeCell ref="C25:D25"/>
    <mergeCell ref="C26:D26"/>
    <mergeCell ref="Z10:AF10"/>
    <mergeCell ref="AG10:AG12"/>
  </mergeCells>
  <phoneticPr fontId="4"/>
  <pageMargins left="0.31496062992125984" right="0.31496062992125984" top="0.55118110236220474" bottom="0.15748031496062992" header="0.31496062992125984" footer="0.31496062992125984"/>
  <pageSetup paperSize="9" scale="65" orientation="landscape" verticalDpi="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X969"/>
  <sheetViews>
    <sheetView view="pageBreakPreview" topLeftCell="C1" zoomScale="85" zoomScaleNormal="100" zoomScaleSheetLayoutView="85" workbookViewId="0">
      <selection activeCell="J41" sqref="J41:O41"/>
    </sheetView>
  </sheetViews>
  <sheetFormatPr defaultRowHeight="18.75" x14ac:dyDescent="0.4"/>
  <cols>
    <col min="1" max="1" width="1.625" style="291" customWidth="1"/>
    <col min="2" max="2" width="9.625" style="291" customWidth="1"/>
    <col min="3" max="3" width="8.625" style="291" customWidth="1"/>
    <col min="4" max="4" width="5.625" style="291" customWidth="1"/>
    <col min="5" max="6" width="15.625" style="291" customWidth="1"/>
    <col min="7" max="7" width="5.625" style="291" customWidth="1"/>
    <col min="8" max="8" width="16.625" style="291" customWidth="1"/>
    <col min="9" max="9" width="5.625" style="291" customWidth="1"/>
    <col min="10" max="10" width="15.625" style="291" customWidth="1"/>
    <col min="11" max="11" width="5.625" style="291" customWidth="1"/>
    <col min="12" max="12" width="3.125" style="291" customWidth="1"/>
    <col min="13" max="18" width="4.625" style="291" customWidth="1"/>
    <col min="19" max="19" width="1.625" style="291" customWidth="1"/>
    <col min="20" max="21" width="9" style="291"/>
    <col min="22" max="22" width="18.5" style="291" bestFit="1" customWidth="1"/>
    <col min="23" max="23" width="29.875" style="291" bestFit="1" customWidth="1"/>
    <col min="24" max="24" width="30.375" style="291" bestFit="1" customWidth="1"/>
    <col min="25" max="16384" width="9" style="291"/>
  </cols>
  <sheetData>
    <row r="1" spans="2:24" x14ac:dyDescent="0.4">
      <c r="B1" s="291" t="s">
        <v>910</v>
      </c>
      <c r="K1" s="292" t="s">
        <v>37</v>
      </c>
      <c r="L1" s="1052"/>
      <c r="M1" s="1052"/>
      <c r="N1" s="293" t="s">
        <v>38</v>
      </c>
      <c r="O1" s="294"/>
      <c r="P1" s="293" t="s">
        <v>39</v>
      </c>
      <c r="Q1" s="294"/>
      <c r="R1" s="293" t="s">
        <v>40</v>
      </c>
    </row>
    <row r="2" spans="2:24" ht="25.5" x14ac:dyDescent="0.4">
      <c r="B2" s="1053" t="s">
        <v>911</v>
      </c>
      <c r="C2" s="1053"/>
      <c r="D2" s="1053"/>
      <c r="E2" s="1053"/>
      <c r="F2" s="1053"/>
      <c r="G2" s="1053"/>
      <c r="H2" s="1053"/>
      <c r="I2" s="1053"/>
      <c r="J2" s="1053"/>
      <c r="K2" s="1053"/>
      <c r="L2" s="1053"/>
      <c r="M2" s="1053"/>
      <c r="N2" s="1053"/>
      <c r="O2" s="1053"/>
      <c r="P2" s="1053"/>
      <c r="Q2" s="1053"/>
      <c r="R2" s="1053"/>
    </row>
    <row r="3" spans="2:24" ht="7.5" customHeight="1" x14ac:dyDescent="0.4">
      <c r="B3" s="295"/>
      <c r="C3" s="295"/>
      <c r="D3" s="295"/>
      <c r="E3" s="295"/>
      <c r="F3" s="295"/>
      <c r="G3" s="295"/>
      <c r="H3" s="295"/>
      <c r="I3" s="295"/>
      <c r="J3" s="295"/>
      <c r="K3" s="295"/>
      <c r="L3" s="295"/>
      <c r="M3" s="295"/>
      <c r="N3" s="295"/>
      <c r="O3" s="295"/>
      <c r="P3" s="295"/>
      <c r="Q3" s="295"/>
      <c r="R3" s="295"/>
    </row>
    <row r="4" spans="2:24" ht="24.95" customHeight="1" x14ac:dyDescent="0.4">
      <c r="I4" s="292" t="s">
        <v>912</v>
      </c>
      <c r="J4" s="1054"/>
      <c r="K4" s="1054"/>
      <c r="L4" s="1054"/>
      <c r="M4" s="1054"/>
      <c r="N4" s="1054"/>
      <c r="O4" s="1054"/>
      <c r="P4" s="1054"/>
      <c r="Q4" s="1054"/>
      <c r="R4" s="1054"/>
    </row>
    <row r="5" spans="2:24" ht="24.95" customHeight="1" x14ac:dyDescent="0.4">
      <c r="I5" s="292" t="s">
        <v>689</v>
      </c>
      <c r="J5" s="1055"/>
      <c r="K5" s="1055"/>
      <c r="L5" s="1055"/>
      <c r="M5" s="1055"/>
      <c r="N5" s="1055"/>
      <c r="O5" s="1055"/>
      <c r="P5" s="1055"/>
      <c r="Q5" s="1055"/>
      <c r="R5" s="1055"/>
    </row>
    <row r="6" spans="2:24" ht="24.95" customHeight="1" x14ac:dyDescent="0.4">
      <c r="I6" s="292" t="s">
        <v>913</v>
      </c>
      <c r="J6" s="1055"/>
      <c r="K6" s="1055"/>
      <c r="L6" s="1055"/>
      <c r="M6" s="1055"/>
      <c r="N6" s="1055"/>
      <c r="O6" s="1055"/>
      <c r="P6" s="1055"/>
      <c r="Q6" s="1055"/>
      <c r="R6" s="1055"/>
    </row>
    <row r="7" spans="2:24" ht="9" customHeight="1" x14ac:dyDescent="0.4">
      <c r="I7" s="292"/>
      <c r="J7" s="296"/>
      <c r="K7" s="296"/>
      <c r="L7" s="296"/>
      <c r="M7" s="296"/>
      <c r="N7" s="296"/>
      <c r="O7" s="296"/>
      <c r="P7" s="296"/>
      <c r="Q7" s="296"/>
      <c r="R7" s="296"/>
    </row>
    <row r="8" spans="2:24" x14ac:dyDescent="0.4">
      <c r="B8" s="1056" t="s">
        <v>914</v>
      </c>
      <c r="C8" s="1056"/>
      <c r="D8" s="1056"/>
      <c r="E8" s="297"/>
      <c r="F8" s="1057" t="s">
        <v>915</v>
      </c>
      <c r="G8" s="1057"/>
      <c r="H8" s="1057"/>
      <c r="I8" s="1057"/>
    </row>
    <row r="9" spans="2:24" hidden="1" x14ac:dyDescent="0.4">
      <c r="E9" s="297"/>
      <c r="F9" s="1014" t="s">
        <v>916</v>
      </c>
      <c r="G9" s="1014"/>
      <c r="H9" s="1014"/>
      <c r="I9" s="1014"/>
    </row>
    <row r="10" spans="2:24" ht="9" customHeight="1" x14ac:dyDescent="0.4"/>
    <row r="11" spans="2:24" x14ac:dyDescent="0.4">
      <c r="B11" s="298" t="s">
        <v>917</v>
      </c>
      <c r="F11" s="1058" t="s">
        <v>74</v>
      </c>
      <c r="G11" s="1058"/>
      <c r="H11" s="1058"/>
      <c r="I11" s="1058"/>
      <c r="J11" s="292" t="s">
        <v>918</v>
      </c>
      <c r="K11" s="299"/>
    </row>
    <row r="12" spans="2:24" ht="9" customHeight="1" x14ac:dyDescent="0.4"/>
    <row r="13" spans="2:24" x14ac:dyDescent="0.4">
      <c r="B13" s="298" t="s">
        <v>919</v>
      </c>
    </row>
    <row r="14" spans="2:24" x14ac:dyDescent="0.4">
      <c r="B14" s="294" t="s">
        <v>23</v>
      </c>
      <c r="C14" s="1039" t="s">
        <v>920</v>
      </c>
      <c r="D14" s="1039"/>
      <c r="E14" s="1039"/>
      <c r="F14" s="1039"/>
      <c r="G14" s="1039"/>
      <c r="H14" s="1039"/>
      <c r="I14" s="1039"/>
      <c r="J14" s="1039"/>
      <c r="K14" s="1039"/>
      <c r="M14" s="1040" t="s">
        <v>921</v>
      </c>
      <c r="N14" s="1041"/>
      <c r="O14" s="1041"/>
      <c r="P14" s="1041"/>
      <c r="Q14" s="1041"/>
      <c r="R14" s="1042"/>
    </row>
    <row r="15" spans="2:24" ht="80.099999999999994" customHeight="1" x14ac:dyDescent="0.4">
      <c r="B15" s="300"/>
      <c r="C15" s="1043" t="s">
        <v>922</v>
      </c>
      <c r="D15" s="1043"/>
      <c r="E15" s="300"/>
      <c r="F15" s="1044" t="s">
        <v>923</v>
      </c>
      <c r="G15" s="1044"/>
      <c r="H15" s="1045" t="s">
        <v>924</v>
      </c>
      <c r="I15" s="1045"/>
      <c r="J15" s="1043" t="s">
        <v>925</v>
      </c>
      <c r="K15" s="1043"/>
      <c r="M15" s="1046" t="str">
        <f>F8</f>
        <v>介護福祉士</v>
      </c>
      <c r="N15" s="1047"/>
      <c r="O15" s="1048"/>
      <c r="P15" s="1046" t="str">
        <f>F9</f>
        <v>介護職員</v>
      </c>
      <c r="Q15" s="1047"/>
      <c r="R15" s="1048"/>
    </row>
    <row r="16" spans="2:24" ht="26.1" customHeight="1" x14ac:dyDescent="0.4">
      <c r="B16" s="301" t="s">
        <v>926</v>
      </c>
      <c r="C16" s="1030"/>
      <c r="D16" s="1031" t="s">
        <v>927</v>
      </c>
      <c r="E16" s="302" t="str">
        <f>$F$8</f>
        <v>介護福祉士</v>
      </c>
      <c r="F16" s="303"/>
      <c r="G16" s="304" t="s">
        <v>56</v>
      </c>
      <c r="H16" s="303"/>
      <c r="I16" s="304" t="s">
        <v>927</v>
      </c>
      <c r="J16" s="303"/>
      <c r="K16" s="304" t="s">
        <v>927</v>
      </c>
      <c r="M16" s="1033" t="str">
        <f>IF(C16="","",F16+ROUNDDOWN((H16+J16)/C16,1))</f>
        <v/>
      </c>
      <c r="N16" s="1034"/>
      <c r="O16" s="1035"/>
      <c r="P16" s="1033" t="str">
        <f>IF(C16="","",F17+ROUNDDOWN((H17+J17)/C16,1))</f>
        <v/>
      </c>
      <c r="Q16" s="1034"/>
      <c r="R16" s="1035"/>
      <c r="V16" s="305"/>
      <c r="W16" s="306" t="s">
        <v>928</v>
      </c>
      <c r="X16" s="306" t="s">
        <v>929</v>
      </c>
    </row>
    <row r="17" spans="2:24" ht="26.1" customHeight="1" x14ac:dyDescent="0.4">
      <c r="B17" s="307" t="s">
        <v>930</v>
      </c>
      <c r="C17" s="1030"/>
      <c r="D17" s="1032"/>
      <c r="E17" s="308" t="str">
        <f>$F$9</f>
        <v>介護職員</v>
      </c>
      <c r="F17" s="309"/>
      <c r="G17" s="310" t="s">
        <v>56</v>
      </c>
      <c r="H17" s="309"/>
      <c r="I17" s="310" t="s">
        <v>927</v>
      </c>
      <c r="J17" s="309"/>
      <c r="K17" s="310" t="s">
        <v>927</v>
      </c>
      <c r="M17" s="1036"/>
      <c r="N17" s="1037"/>
      <c r="O17" s="1038"/>
      <c r="P17" s="1036"/>
      <c r="Q17" s="1037"/>
      <c r="R17" s="1038"/>
      <c r="V17" s="1049" t="s">
        <v>931</v>
      </c>
      <c r="W17" s="305" t="s">
        <v>915</v>
      </c>
      <c r="X17" s="305" t="s">
        <v>932</v>
      </c>
    </row>
    <row r="18" spans="2:24" ht="26.1" customHeight="1" x14ac:dyDescent="0.4">
      <c r="B18" s="311"/>
      <c r="C18" s="1030"/>
      <c r="D18" s="1031" t="s">
        <v>927</v>
      </c>
      <c r="E18" s="312" t="str">
        <f>$F$8</f>
        <v>介護福祉士</v>
      </c>
      <c r="F18" s="313"/>
      <c r="G18" s="314" t="s">
        <v>56</v>
      </c>
      <c r="H18" s="303"/>
      <c r="I18" s="314" t="s">
        <v>927</v>
      </c>
      <c r="J18" s="303"/>
      <c r="K18" s="314" t="s">
        <v>927</v>
      </c>
      <c r="M18" s="1033" t="str">
        <f>IF(C18="","",F18+ROUNDDOWN((H18+J18)/C18,1))</f>
        <v/>
      </c>
      <c r="N18" s="1034"/>
      <c r="O18" s="1035"/>
      <c r="P18" s="1033" t="str">
        <f>IF(C18="","",F19+ROUNDDOWN((H19+J19)/C18,1))</f>
        <v/>
      </c>
      <c r="Q18" s="1034"/>
      <c r="R18" s="1035"/>
      <c r="V18" s="1050"/>
      <c r="W18" s="305" t="s">
        <v>933</v>
      </c>
      <c r="X18" s="305" t="s">
        <v>934</v>
      </c>
    </row>
    <row r="19" spans="2:24" ht="26.1" customHeight="1" x14ac:dyDescent="0.4">
      <c r="B19" s="307" t="s">
        <v>75</v>
      </c>
      <c r="C19" s="1030"/>
      <c r="D19" s="1032"/>
      <c r="E19" s="308" t="str">
        <f>$F$9</f>
        <v>介護職員</v>
      </c>
      <c r="F19" s="309"/>
      <c r="G19" s="310" t="s">
        <v>56</v>
      </c>
      <c r="H19" s="309"/>
      <c r="I19" s="310" t="s">
        <v>927</v>
      </c>
      <c r="J19" s="309"/>
      <c r="K19" s="310" t="s">
        <v>927</v>
      </c>
      <c r="M19" s="1036"/>
      <c r="N19" s="1037"/>
      <c r="O19" s="1038"/>
      <c r="P19" s="1036"/>
      <c r="Q19" s="1037"/>
      <c r="R19" s="1038"/>
      <c r="V19" s="1050"/>
      <c r="W19" s="305" t="s">
        <v>935</v>
      </c>
      <c r="X19" s="305" t="s">
        <v>936</v>
      </c>
    </row>
    <row r="20" spans="2:24" ht="26.1" customHeight="1" x14ac:dyDescent="0.4">
      <c r="B20" s="311"/>
      <c r="C20" s="1030"/>
      <c r="D20" s="1031" t="s">
        <v>927</v>
      </c>
      <c r="E20" s="312" t="str">
        <f>$F$8</f>
        <v>介護福祉士</v>
      </c>
      <c r="F20" s="313"/>
      <c r="G20" s="314" t="s">
        <v>56</v>
      </c>
      <c r="H20" s="303"/>
      <c r="I20" s="314" t="s">
        <v>927</v>
      </c>
      <c r="J20" s="303"/>
      <c r="K20" s="314" t="s">
        <v>927</v>
      </c>
      <c r="M20" s="1033" t="str">
        <f>IF(C20="","",F20+ROUNDDOWN((H20+J20)/C20,1))</f>
        <v/>
      </c>
      <c r="N20" s="1034"/>
      <c r="O20" s="1035"/>
      <c r="P20" s="1033" t="str">
        <f>IF(C20="","",F21+ROUNDDOWN((H21+J21)/C20,1))</f>
        <v/>
      </c>
      <c r="Q20" s="1034"/>
      <c r="R20" s="1035"/>
      <c r="V20" s="1050"/>
      <c r="W20" s="305" t="s">
        <v>937</v>
      </c>
      <c r="X20" s="305" t="s">
        <v>937</v>
      </c>
    </row>
    <row r="21" spans="2:24" ht="26.1" customHeight="1" x14ac:dyDescent="0.4">
      <c r="B21" s="307" t="s">
        <v>77</v>
      </c>
      <c r="C21" s="1030"/>
      <c r="D21" s="1032"/>
      <c r="E21" s="308" t="str">
        <f>$F$9</f>
        <v>介護職員</v>
      </c>
      <c r="F21" s="309"/>
      <c r="G21" s="310" t="s">
        <v>56</v>
      </c>
      <c r="H21" s="309"/>
      <c r="I21" s="310" t="s">
        <v>927</v>
      </c>
      <c r="J21" s="309"/>
      <c r="K21" s="310" t="s">
        <v>927</v>
      </c>
      <c r="M21" s="1036"/>
      <c r="N21" s="1037"/>
      <c r="O21" s="1038"/>
      <c r="P21" s="1036"/>
      <c r="Q21" s="1037"/>
      <c r="R21" s="1038"/>
      <c r="V21" s="1050"/>
      <c r="W21" s="305" t="s">
        <v>938</v>
      </c>
      <c r="X21" s="305" t="s">
        <v>939</v>
      </c>
    </row>
    <row r="22" spans="2:24" ht="26.1" customHeight="1" x14ac:dyDescent="0.4">
      <c r="B22" s="311"/>
      <c r="C22" s="1030"/>
      <c r="D22" s="1031" t="s">
        <v>927</v>
      </c>
      <c r="E22" s="312" t="str">
        <f>$F$8</f>
        <v>介護福祉士</v>
      </c>
      <c r="F22" s="313"/>
      <c r="G22" s="314" t="s">
        <v>56</v>
      </c>
      <c r="H22" s="303"/>
      <c r="I22" s="314" t="s">
        <v>927</v>
      </c>
      <c r="J22" s="303"/>
      <c r="K22" s="314" t="s">
        <v>927</v>
      </c>
      <c r="M22" s="1033" t="str">
        <f>IF(C22="","",F22+ROUNDDOWN((H22+J22)/C22,1))</f>
        <v/>
      </c>
      <c r="N22" s="1034"/>
      <c r="O22" s="1035"/>
      <c r="P22" s="1033" t="str">
        <f>IF(C22="","",F23+ROUNDDOWN((H23+J23)/C22,1))</f>
        <v/>
      </c>
      <c r="Q22" s="1034"/>
      <c r="R22" s="1035"/>
      <c r="V22" s="1051"/>
      <c r="W22" s="305" t="s">
        <v>937</v>
      </c>
      <c r="X22" s="305" t="s">
        <v>940</v>
      </c>
    </row>
    <row r="23" spans="2:24" ht="26.1" customHeight="1" x14ac:dyDescent="0.4">
      <c r="B23" s="307" t="s">
        <v>78</v>
      </c>
      <c r="C23" s="1030"/>
      <c r="D23" s="1032"/>
      <c r="E23" s="308" t="str">
        <f>$F$9</f>
        <v>介護職員</v>
      </c>
      <c r="F23" s="309"/>
      <c r="G23" s="310" t="s">
        <v>56</v>
      </c>
      <c r="H23" s="309"/>
      <c r="I23" s="310" t="s">
        <v>927</v>
      </c>
      <c r="J23" s="309"/>
      <c r="K23" s="310" t="s">
        <v>927</v>
      </c>
      <c r="M23" s="1036"/>
      <c r="N23" s="1037"/>
      <c r="O23" s="1038"/>
      <c r="P23" s="1036"/>
      <c r="Q23" s="1037"/>
      <c r="R23" s="1038"/>
    </row>
    <row r="24" spans="2:24" ht="26.1" customHeight="1" x14ac:dyDescent="0.4">
      <c r="B24" s="311"/>
      <c r="C24" s="1030"/>
      <c r="D24" s="1031" t="s">
        <v>927</v>
      </c>
      <c r="E24" s="312" t="str">
        <f>$F$8</f>
        <v>介護福祉士</v>
      </c>
      <c r="F24" s="313"/>
      <c r="G24" s="314" t="s">
        <v>56</v>
      </c>
      <c r="H24" s="303"/>
      <c r="I24" s="314" t="s">
        <v>927</v>
      </c>
      <c r="J24" s="303"/>
      <c r="K24" s="314" t="s">
        <v>927</v>
      </c>
      <c r="M24" s="1033" t="str">
        <f>IF(C24="","",F24+ROUNDDOWN((H24+J24)/C24,1))</f>
        <v/>
      </c>
      <c r="N24" s="1034"/>
      <c r="O24" s="1035"/>
      <c r="P24" s="1033" t="str">
        <f>IF(C24="","",F25+ROUNDDOWN((H25+J25)/C24,1))</f>
        <v/>
      </c>
      <c r="Q24" s="1034"/>
      <c r="R24" s="1035"/>
    </row>
    <row r="25" spans="2:24" ht="26.1" customHeight="1" x14ac:dyDescent="0.4">
      <c r="B25" s="307" t="s">
        <v>79</v>
      </c>
      <c r="C25" s="1030"/>
      <c r="D25" s="1032"/>
      <c r="E25" s="308" t="str">
        <f>$F$9</f>
        <v>介護職員</v>
      </c>
      <c r="F25" s="309"/>
      <c r="G25" s="310" t="s">
        <v>56</v>
      </c>
      <c r="H25" s="309"/>
      <c r="I25" s="310" t="s">
        <v>927</v>
      </c>
      <c r="J25" s="309"/>
      <c r="K25" s="310" t="s">
        <v>927</v>
      </c>
      <c r="M25" s="1036"/>
      <c r="N25" s="1037"/>
      <c r="O25" s="1038"/>
      <c r="P25" s="1036"/>
      <c r="Q25" s="1037"/>
      <c r="R25" s="1038"/>
    </row>
    <row r="26" spans="2:24" ht="26.1" customHeight="1" x14ac:dyDescent="0.4">
      <c r="B26" s="311"/>
      <c r="C26" s="1030"/>
      <c r="D26" s="1031" t="s">
        <v>927</v>
      </c>
      <c r="E26" s="312" t="str">
        <f>$F$8</f>
        <v>介護福祉士</v>
      </c>
      <c r="F26" s="313"/>
      <c r="G26" s="314" t="s">
        <v>56</v>
      </c>
      <c r="H26" s="303"/>
      <c r="I26" s="314" t="s">
        <v>927</v>
      </c>
      <c r="J26" s="303"/>
      <c r="K26" s="314" t="s">
        <v>927</v>
      </c>
      <c r="M26" s="1033" t="str">
        <f>IF(C26="","",F26+ROUNDDOWN((H26+J26)/C26,1))</f>
        <v/>
      </c>
      <c r="N26" s="1034"/>
      <c r="O26" s="1035"/>
      <c r="P26" s="1033" t="str">
        <f>IF(C26="","",F27+ROUNDDOWN((H27+J27)/C26,1))</f>
        <v/>
      </c>
      <c r="Q26" s="1034"/>
      <c r="R26" s="1035"/>
    </row>
    <row r="27" spans="2:24" ht="26.1" customHeight="1" x14ac:dyDescent="0.4">
      <c r="B27" s="307" t="s">
        <v>80</v>
      </c>
      <c r="C27" s="1030"/>
      <c r="D27" s="1032"/>
      <c r="E27" s="308" t="str">
        <f>$F$9</f>
        <v>介護職員</v>
      </c>
      <c r="F27" s="309"/>
      <c r="G27" s="310" t="s">
        <v>56</v>
      </c>
      <c r="H27" s="309"/>
      <c r="I27" s="310" t="s">
        <v>927</v>
      </c>
      <c r="J27" s="309"/>
      <c r="K27" s="310" t="s">
        <v>927</v>
      </c>
      <c r="M27" s="1036"/>
      <c r="N27" s="1037"/>
      <c r="O27" s="1038"/>
      <c r="P27" s="1036"/>
      <c r="Q27" s="1037"/>
      <c r="R27" s="1038"/>
    </row>
    <row r="28" spans="2:24" ht="26.1" customHeight="1" x14ac:dyDescent="0.4">
      <c r="B28" s="311"/>
      <c r="C28" s="1030"/>
      <c r="D28" s="1031" t="s">
        <v>927</v>
      </c>
      <c r="E28" s="312" t="str">
        <f>$F$8</f>
        <v>介護福祉士</v>
      </c>
      <c r="F28" s="313"/>
      <c r="G28" s="314" t="s">
        <v>56</v>
      </c>
      <c r="H28" s="303"/>
      <c r="I28" s="314" t="s">
        <v>927</v>
      </c>
      <c r="J28" s="303"/>
      <c r="K28" s="314" t="s">
        <v>927</v>
      </c>
      <c r="M28" s="1033" t="str">
        <f>IF(C28="","",F28+ROUNDDOWN((H28+J28)/C28,1))</f>
        <v/>
      </c>
      <c r="N28" s="1034"/>
      <c r="O28" s="1035"/>
      <c r="P28" s="1033" t="str">
        <f>IF(C28="","",F29+ROUNDDOWN((H29+J29)/C28,1))</f>
        <v/>
      </c>
      <c r="Q28" s="1034"/>
      <c r="R28" s="1035"/>
    </row>
    <row r="29" spans="2:24" ht="26.1" customHeight="1" x14ac:dyDescent="0.4">
      <c r="B29" s="307" t="s">
        <v>81</v>
      </c>
      <c r="C29" s="1030"/>
      <c r="D29" s="1032"/>
      <c r="E29" s="308" t="str">
        <f>$F$9</f>
        <v>介護職員</v>
      </c>
      <c r="F29" s="309"/>
      <c r="G29" s="310" t="s">
        <v>56</v>
      </c>
      <c r="H29" s="309"/>
      <c r="I29" s="310" t="s">
        <v>927</v>
      </c>
      <c r="J29" s="309"/>
      <c r="K29" s="310" t="s">
        <v>927</v>
      </c>
      <c r="M29" s="1036"/>
      <c r="N29" s="1037"/>
      <c r="O29" s="1038"/>
      <c r="P29" s="1036"/>
      <c r="Q29" s="1037"/>
      <c r="R29" s="1038"/>
    </row>
    <row r="30" spans="2:24" ht="26.1" customHeight="1" x14ac:dyDescent="0.4">
      <c r="B30" s="311"/>
      <c r="C30" s="1030"/>
      <c r="D30" s="1031" t="s">
        <v>927</v>
      </c>
      <c r="E30" s="312" t="str">
        <f>$F$8</f>
        <v>介護福祉士</v>
      </c>
      <c r="F30" s="313"/>
      <c r="G30" s="314" t="s">
        <v>56</v>
      </c>
      <c r="H30" s="303"/>
      <c r="I30" s="314" t="s">
        <v>927</v>
      </c>
      <c r="J30" s="303"/>
      <c r="K30" s="314" t="s">
        <v>927</v>
      </c>
      <c r="M30" s="1033" t="str">
        <f>IF(C30="","",F30+ROUNDDOWN((H30+J30)/C30,1))</f>
        <v/>
      </c>
      <c r="N30" s="1034"/>
      <c r="O30" s="1035"/>
      <c r="P30" s="1033" t="str">
        <f>IF(C30="","",F31+ROUNDDOWN((H31+J31)/C30,1))</f>
        <v/>
      </c>
      <c r="Q30" s="1034"/>
      <c r="R30" s="1035"/>
    </row>
    <row r="31" spans="2:24" ht="26.1" customHeight="1" x14ac:dyDescent="0.4">
      <c r="B31" s="307" t="s">
        <v>82</v>
      </c>
      <c r="C31" s="1030"/>
      <c r="D31" s="1032"/>
      <c r="E31" s="308" t="str">
        <f>$F$9</f>
        <v>介護職員</v>
      </c>
      <c r="F31" s="309"/>
      <c r="G31" s="310" t="s">
        <v>56</v>
      </c>
      <c r="H31" s="309"/>
      <c r="I31" s="310" t="s">
        <v>927</v>
      </c>
      <c r="J31" s="309"/>
      <c r="K31" s="310" t="s">
        <v>927</v>
      </c>
      <c r="M31" s="1036"/>
      <c r="N31" s="1037"/>
      <c r="O31" s="1038"/>
      <c r="P31" s="1036"/>
      <c r="Q31" s="1037"/>
      <c r="R31" s="1038"/>
    </row>
    <row r="32" spans="2:24" ht="26.1" customHeight="1" x14ac:dyDescent="0.4">
      <c r="B32" s="311"/>
      <c r="C32" s="1030"/>
      <c r="D32" s="1031" t="s">
        <v>927</v>
      </c>
      <c r="E32" s="312" t="str">
        <f>$F$8</f>
        <v>介護福祉士</v>
      </c>
      <c r="F32" s="313"/>
      <c r="G32" s="314" t="s">
        <v>56</v>
      </c>
      <c r="H32" s="303"/>
      <c r="I32" s="314" t="s">
        <v>927</v>
      </c>
      <c r="J32" s="303"/>
      <c r="K32" s="314" t="s">
        <v>927</v>
      </c>
      <c r="M32" s="1033" t="str">
        <f>IF(C32="","",F32+ROUNDDOWN((H32+J32)/C32,1))</f>
        <v/>
      </c>
      <c r="N32" s="1034"/>
      <c r="O32" s="1035"/>
      <c r="P32" s="1033" t="str">
        <f>IF(C32="","",F33+ROUNDDOWN((H33+J33)/C32,1))</f>
        <v/>
      </c>
      <c r="Q32" s="1034"/>
      <c r="R32" s="1035"/>
    </row>
    <row r="33" spans="2:19" ht="26.1" customHeight="1" x14ac:dyDescent="0.4">
      <c r="B33" s="307" t="s">
        <v>83</v>
      </c>
      <c r="C33" s="1030"/>
      <c r="D33" s="1032"/>
      <c r="E33" s="308" t="str">
        <f>$F$9</f>
        <v>介護職員</v>
      </c>
      <c r="F33" s="309"/>
      <c r="G33" s="310" t="s">
        <v>56</v>
      </c>
      <c r="H33" s="309"/>
      <c r="I33" s="310" t="s">
        <v>927</v>
      </c>
      <c r="J33" s="309"/>
      <c r="K33" s="310" t="s">
        <v>927</v>
      </c>
      <c r="M33" s="1036"/>
      <c r="N33" s="1037"/>
      <c r="O33" s="1038"/>
      <c r="P33" s="1036"/>
      <c r="Q33" s="1037"/>
      <c r="R33" s="1038"/>
    </row>
    <row r="34" spans="2:19" ht="26.1" customHeight="1" x14ac:dyDescent="0.4">
      <c r="B34" s="301" t="s">
        <v>926</v>
      </c>
      <c r="C34" s="1030"/>
      <c r="D34" s="1031" t="s">
        <v>927</v>
      </c>
      <c r="E34" s="312" t="str">
        <f>$F$8</f>
        <v>介護福祉士</v>
      </c>
      <c r="F34" s="313"/>
      <c r="G34" s="314" t="s">
        <v>56</v>
      </c>
      <c r="H34" s="303"/>
      <c r="I34" s="314" t="s">
        <v>927</v>
      </c>
      <c r="J34" s="303"/>
      <c r="K34" s="314" t="s">
        <v>927</v>
      </c>
      <c r="M34" s="1033" t="str">
        <f>IF(C34="","",F34+ROUNDDOWN((H34+J34)/C34,1))</f>
        <v/>
      </c>
      <c r="N34" s="1034"/>
      <c r="O34" s="1035"/>
      <c r="P34" s="1033" t="str">
        <f>IF(C34="","",F35+ROUNDDOWN((H35+J35)/C34,1))</f>
        <v/>
      </c>
      <c r="Q34" s="1034"/>
      <c r="R34" s="1035"/>
    </row>
    <row r="35" spans="2:19" ht="26.1" customHeight="1" x14ac:dyDescent="0.4">
      <c r="B35" s="307" t="s">
        <v>84</v>
      </c>
      <c r="C35" s="1030"/>
      <c r="D35" s="1032"/>
      <c r="E35" s="308" t="str">
        <f>$F$9</f>
        <v>介護職員</v>
      </c>
      <c r="F35" s="309"/>
      <c r="G35" s="310" t="s">
        <v>56</v>
      </c>
      <c r="H35" s="309"/>
      <c r="I35" s="310" t="s">
        <v>927</v>
      </c>
      <c r="J35" s="309"/>
      <c r="K35" s="310" t="s">
        <v>927</v>
      </c>
      <c r="M35" s="1036"/>
      <c r="N35" s="1037"/>
      <c r="O35" s="1038"/>
      <c r="P35" s="1036"/>
      <c r="Q35" s="1037"/>
      <c r="R35" s="1038"/>
    </row>
    <row r="36" spans="2:19" ht="26.1" customHeight="1" x14ac:dyDescent="0.4">
      <c r="B36" s="311"/>
      <c r="C36" s="1030"/>
      <c r="D36" s="1031" t="s">
        <v>927</v>
      </c>
      <c r="E36" s="312" t="str">
        <f>$F$8</f>
        <v>介護福祉士</v>
      </c>
      <c r="F36" s="313"/>
      <c r="G36" s="314" t="s">
        <v>56</v>
      </c>
      <c r="H36" s="303"/>
      <c r="I36" s="314" t="s">
        <v>927</v>
      </c>
      <c r="J36" s="303"/>
      <c r="K36" s="314" t="s">
        <v>927</v>
      </c>
      <c r="M36" s="1033" t="str">
        <f>IF(C36="","",F36+ROUNDDOWN((H36+J36)/C36,1))</f>
        <v/>
      </c>
      <c r="N36" s="1034"/>
      <c r="O36" s="1035"/>
      <c r="P36" s="1033" t="str">
        <f>IF(C36="","",F37+ROUNDDOWN((H37+J37)/C36,1))</f>
        <v/>
      </c>
      <c r="Q36" s="1034"/>
      <c r="R36" s="1035"/>
    </row>
    <row r="37" spans="2:19" ht="26.1" customHeight="1" x14ac:dyDescent="0.4">
      <c r="B37" s="307" t="s">
        <v>85</v>
      </c>
      <c r="C37" s="1030"/>
      <c r="D37" s="1032"/>
      <c r="E37" s="308" t="str">
        <f>$F$9</f>
        <v>介護職員</v>
      </c>
      <c r="F37" s="309"/>
      <c r="G37" s="310" t="s">
        <v>56</v>
      </c>
      <c r="H37" s="309"/>
      <c r="I37" s="310" t="s">
        <v>927</v>
      </c>
      <c r="J37" s="309"/>
      <c r="K37" s="310" t="s">
        <v>927</v>
      </c>
      <c r="M37" s="1036"/>
      <c r="N37" s="1037"/>
      <c r="O37" s="1038"/>
      <c r="P37" s="1036"/>
      <c r="Q37" s="1037"/>
      <c r="R37" s="1038"/>
    </row>
    <row r="38" spans="2:19" ht="6.75" customHeight="1" x14ac:dyDescent="0.4">
      <c r="B38" s="315"/>
      <c r="C38" s="316"/>
      <c r="D38" s="315"/>
      <c r="E38" s="317"/>
      <c r="F38" s="318"/>
      <c r="G38" s="319"/>
      <c r="H38" s="318"/>
      <c r="I38" s="319"/>
      <c r="J38" s="320"/>
      <c r="K38" s="321"/>
      <c r="L38" s="321"/>
      <c r="M38" s="322"/>
      <c r="N38" s="322"/>
      <c r="O38" s="322"/>
      <c r="P38" s="322"/>
      <c r="Q38" s="322"/>
      <c r="R38" s="322"/>
    </row>
    <row r="39" spans="2:19" ht="20.100000000000001" customHeight="1" x14ac:dyDescent="0.4">
      <c r="H39" s="293"/>
      <c r="J39" s="1032" t="s">
        <v>941</v>
      </c>
      <c r="K39" s="1032"/>
      <c r="L39" s="1032"/>
      <c r="M39" s="1036" t="str">
        <f>IF(SUM(M16:O37)=0,"",SUM(M16:O37))</f>
        <v/>
      </c>
      <c r="N39" s="1037"/>
      <c r="O39" s="1038"/>
      <c r="P39" s="1036" t="str">
        <f>IF(SUM(P16:R37)=0,"",SUM(P16:R37))</f>
        <v/>
      </c>
      <c r="Q39" s="1037"/>
      <c r="R39" s="1037"/>
      <c r="S39" s="323"/>
    </row>
    <row r="40" spans="2:19" ht="20.100000000000001" customHeight="1" x14ac:dyDescent="0.4">
      <c r="H40" s="293"/>
      <c r="J40" s="1014" t="s">
        <v>942</v>
      </c>
      <c r="K40" s="1014"/>
      <c r="L40" s="1014"/>
      <c r="M40" s="1015" t="str">
        <f>IF(M39="","",ROUNDDOWN(M39/$K$11,1))</f>
        <v/>
      </c>
      <c r="N40" s="1016"/>
      <c r="O40" s="1017"/>
      <c r="P40" s="1015" t="str">
        <f>IF(P39="","",ROUNDDOWN(P39/$K$11,1))</f>
        <v/>
      </c>
      <c r="Q40" s="1016"/>
      <c r="R40" s="1017"/>
    </row>
    <row r="41" spans="2:19" ht="18.75" customHeight="1" x14ac:dyDescent="0.4">
      <c r="J41" s="1018" t="str">
        <f>$M$15</f>
        <v>介護福祉士</v>
      </c>
      <c r="K41" s="1019"/>
      <c r="L41" s="1019"/>
      <c r="M41" s="1019"/>
      <c r="N41" s="1019"/>
      <c r="O41" s="1020"/>
      <c r="P41" s="1021" t="str">
        <f>IF(M40="","",M40/P40)</f>
        <v/>
      </c>
      <c r="Q41" s="1022"/>
      <c r="R41" s="1023"/>
    </row>
    <row r="42" spans="2:19" ht="18.75" customHeight="1" x14ac:dyDescent="0.4">
      <c r="J42" s="1027" t="s">
        <v>943</v>
      </c>
      <c r="K42" s="1028"/>
      <c r="L42" s="1028"/>
      <c r="M42" s="1028"/>
      <c r="N42" s="1028"/>
      <c r="O42" s="1029"/>
      <c r="P42" s="1024"/>
      <c r="Q42" s="1025"/>
      <c r="R42" s="1026"/>
    </row>
    <row r="43" spans="2:19" ht="18.75" customHeight="1" x14ac:dyDescent="0.4">
      <c r="J43" s="293"/>
      <c r="K43" s="293"/>
      <c r="L43" s="293"/>
      <c r="M43" s="293"/>
      <c r="N43" s="293"/>
      <c r="O43" s="293"/>
      <c r="P43" s="293"/>
      <c r="Q43" s="293"/>
      <c r="R43" s="324"/>
    </row>
    <row r="44" spans="2:19" ht="18.75" customHeight="1" x14ac:dyDescent="0.4">
      <c r="B44" s="294" t="s">
        <v>23</v>
      </c>
      <c r="C44" s="1039" t="s">
        <v>944</v>
      </c>
      <c r="D44" s="1039"/>
      <c r="E44" s="1039"/>
      <c r="F44" s="1039"/>
      <c r="G44" s="1039"/>
      <c r="H44" s="1039"/>
      <c r="I44" s="1039"/>
      <c r="J44" s="1039"/>
      <c r="K44" s="1039"/>
      <c r="M44" s="1040" t="s">
        <v>921</v>
      </c>
      <c r="N44" s="1041"/>
      <c r="O44" s="1041"/>
      <c r="P44" s="1041"/>
      <c r="Q44" s="1041"/>
      <c r="R44" s="1042"/>
    </row>
    <row r="45" spans="2:19" ht="79.5" customHeight="1" x14ac:dyDescent="0.4">
      <c r="B45" s="300"/>
      <c r="C45" s="1043" t="s">
        <v>922</v>
      </c>
      <c r="D45" s="1043"/>
      <c r="E45" s="300"/>
      <c r="F45" s="1044" t="s">
        <v>923</v>
      </c>
      <c r="G45" s="1044"/>
      <c r="H45" s="1045" t="s">
        <v>924</v>
      </c>
      <c r="I45" s="1045"/>
      <c r="J45" s="1043" t="s">
        <v>925</v>
      </c>
      <c r="K45" s="1043"/>
      <c r="M45" s="1046" t="str">
        <f>F8</f>
        <v>介護福祉士</v>
      </c>
      <c r="N45" s="1047"/>
      <c r="O45" s="1048"/>
      <c r="P45" s="1046" t="str">
        <f>F9</f>
        <v>介護職員</v>
      </c>
      <c r="Q45" s="1047"/>
      <c r="R45" s="1048"/>
    </row>
    <row r="46" spans="2:19" ht="25.5" customHeight="1" x14ac:dyDescent="0.4">
      <c r="B46" s="301" t="s">
        <v>926</v>
      </c>
      <c r="C46" s="1030"/>
      <c r="D46" s="1031" t="s">
        <v>927</v>
      </c>
      <c r="E46" s="325" t="str">
        <f>$F$8</f>
        <v>介護福祉士</v>
      </c>
      <c r="F46" s="303"/>
      <c r="G46" s="304" t="s">
        <v>56</v>
      </c>
      <c r="H46" s="303"/>
      <c r="I46" s="304" t="s">
        <v>927</v>
      </c>
      <c r="J46" s="303"/>
      <c r="K46" s="304" t="s">
        <v>927</v>
      </c>
      <c r="M46" s="1033" t="str">
        <f>IF(C46="","",F46+ROUNDDOWN((H46+J46)/C46,1))</f>
        <v/>
      </c>
      <c r="N46" s="1034"/>
      <c r="O46" s="1035"/>
      <c r="P46" s="1033" t="str">
        <f>IF(C46="","",F47+ROUNDDOWN((H47+J47)/C46,1))</f>
        <v/>
      </c>
      <c r="Q46" s="1034"/>
      <c r="R46" s="1035"/>
    </row>
    <row r="47" spans="2:19" ht="25.5" customHeight="1" x14ac:dyDescent="0.4">
      <c r="B47" s="326" t="s">
        <v>930</v>
      </c>
      <c r="C47" s="1030"/>
      <c r="D47" s="1032"/>
      <c r="E47" s="327" t="str">
        <f>$F$9</f>
        <v>介護職員</v>
      </c>
      <c r="F47" s="309"/>
      <c r="G47" s="310" t="s">
        <v>56</v>
      </c>
      <c r="H47" s="309"/>
      <c r="I47" s="310" t="s">
        <v>927</v>
      </c>
      <c r="J47" s="309"/>
      <c r="K47" s="310" t="s">
        <v>927</v>
      </c>
      <c r="M47" s="1036"/>
      <c r="N47" s="1037"/>
      <c r="O47" s="1038"/>
      <c r="P47" s="1036"/>
      <c r="Q47" s="1037"/>
      <c r="R47" s="1038"/>
    </row>
    <row r="48" spans="2:19" ht="25.5" customHeight="1" x14ac:dyDescent="0.4">
      <c r="B48" s="328"/>
      <c r="C48" s="1030"/>
      <c r="D48" s="1031" t="s">
        <v>927</v>
      </c>
      <c r="E48" s="329" t="str">
        <f>$F$8</f>
        <v>介護福祉士</v>
      </c>
      <c r="F48" s="313"/>
      <c r="G48" s="314" t="s">
        <v>56</v>
      </c>
      <c r="H48" s="303"/>
      <c r="I48" s="314" t="s">
        <v>927</v>
      </c>
      <c r="J48" s="303"/>
      <c r="K48" s="314" t="s">
        <v>927</v>
      </c>
      <c r="M48" s="1033" t="str">
        <f>IF(C48="","",F48+ROUNDDOWN((H48+J48)/C48,1))</f>
        <v/>
      </c>
      <c r="N48" s="1034"/>
      <c r="O48" s="1035"/>
      <c r="P48" s="1033" t="str">
        <f>IF(C48="","",F49+ROUNDDOWN((H49+J49)/C48,1))</f>
        <v/>
      </c>
      <c r="Q48" s="1034"/>
      <c r="R48" s="1035"/>
    </row>
    <row r="49" spans="2:18" ht="25.5" customHeight="1" x14ac:dyDescent="0.4">
      <c r="B49" s="326" t="s">
        <v>75</v>
      </c>
      <c r="C49" s="1030"/>
      <c r="D49" s="1032"/>
      <c r="E49" s="327" t="str">
        <f>$F$9</f>
        <v>介護職員</v>
      </c>
      <c r="F49" s="309"/>
      <c r="G49" s="310" t="s">
        <v>56</v>
      </c>
      <c r="H49" s="309"/>
      <c r="I49" s="310" t="s">
        <v>927</v>
      </c>
      <c r="J49" s="309"/>
      <c r="K49" s="310" t="s">
        <v>927</v>
      </c>
      <c r="M49" s="1036"/>
      <c r="N49" s="1037"/>
      <c r="O49" s="1038"/>
      <c r="P49" s="1036"/>
      <c r="Q49" s="1037"/>
      <c r="R49" s="1038"/>
    </row>
    <row r="50" spans="2:18" ht="25.5" customHeight="1" x14ac:dyDescent="0.4">
      <c r="B50" s="328"/>
      <c r="C50" s="1030"/>
      <c r="D50" s="1031" t="s">
        <v>927</v>
      </c>
      <c r="E50" s="329" t="str">
        <f>$F$8</f>
        <v>介護福祉士</v>
      </c>
      <c r="F50" s="313"/>
      <c r="G50" s="314" t="s">
        <v>56</v>
      </c>
      <c r="H50" s="303"/>
      <c r="I50" s="314" t="s">
        <v>927</v>
      </c>
      <c r="J50" s="303"/>
      <c r="K50" s="314" t="s">
        <v>927</v>
      </c>
      <c r="M50" s="1033" t="str">
        <f>IF(C50="","",F50+ROUNDDOWN((H50+J50)/C50,1))</f>
        <v/>
      </c>
      <c r="N50" s="1034"/>
      <c r="O50" s="1035"/>
      <c r="P50" s="1033" t="str">
        <f>IF(C50="","",F51+ROUNDDOWN((H51+J51)/C50,1))</f>
        <v/>
      </c>
      <c r="Q50" s="1034"/>
      <c r="R50" s="1035"/>
    </row>
    <row r="51" spans="2:18" ht="25.5" customHeight="1" x14ac:dyDescent="0.4">
      <c r="B51" s="326" t="s">
        <v>77</v>
      </c>
      <c r="C51" s="1030"/>
      <c r="D51" s="1032"/>
      <c r="E51" s="327" t="str">
        <f>$F$9</f>
        <v>介護職員</v>
      </c>
      <c r="F51" s="309"/>
      <c r="G51" s="310" t="s">
        <v>56</v>
      </c>
      <c r="H51" s="309"/>
      <c r="I51" s="310" t="s">
        <v>927</v>
      </c>
      <c r="J51" s="309"/>
      <c r="K51" s="310" t="s">
        <v>927</v>
      </c>
      <c r="M51" s="1036"/>
      <c r="N51" s="1037"/>
      <c r="O51" s="1038"/>
      <c r="P51" s="1036"/>
      <c r="Q51" s="1037"/>
      <c r="R51" s="1038"/>
    </row>
    <row r="52" spans="2:18" ht="6.75" customHeight="1" x14ac:dyDescent="0.4">
      <c r="J52" s="293"/>
      <c r="K52" s="293"/>
      <c r="L52" s="293"/>
      <c r="M52" s="293"/>
      <c r="N52" s="293"/>
      <c r="O52" s="293"/>
      <c r="P52" s="293"/>
      <c r="Q52" s="293"/>
      <c r="R52" s="324"/>
    </row>
    <row r="53" spans="2:18" ht="20.100000000000001" customHeight="1" x14ac:dyDescent="0.4">
      <c r="J53" s="1014" t="s">
        <v>941</v>
      </c>
      <c r="K53" s="1014"/>
      <c r="L53" s="1014"/>
      <c r="M53" s="1015" t="str">
        <f>IF(SUM(M46:O51)=0,"",SUM(M46:O51))</f>
        <v/>
      </c>
      <c r="N53" s="1016"/>
      <c r="O53" s="1017"/>
      <c r="P53" s="1015" t="str">
        <f>IF(SUM(P46:R51)=0,"",SUM(P46:R51))</f>
        <v/>
      </c>
      <c r="Q53" s="1016"/>
      <c r="R53" s="1017"/>
    </row>
    <row r="54" spans="2:18" ht="20.100000000000001" customHeight="1" x14ac:dyDescent="0.4">
      <c r="J54" s="1014" t="s">
        <v>942</v>
      </c>
      <c r="K54" s="1014"/>
      <c r="L54" s="1014"/>
      <c r="M54" s="1015" t="str">
        <f>IF(M53="","",ROUNDDOWN(M53/3,1))</f>
        <v/>
      </c>
      <c r="N54" s="1016"/>
      <c r="O54" s="1017"/>
      <c r="P54" s="1015" t="str">
        <f>IF(P53="","",ROUNDDOWN(P53/3,1))</f>
        <v/>
      </c>
      <c r="Q54" s="1016"/>
      <c r="R54" s="1017"/>
    </row>
    <row r="55" spans="2:18" ht="18.75" customHeight="1" x14ac:dyDescent="0.4">
      <c r="J55" s="1018" t="str">
        <f>$M$15</f>
        <v>介護福祉士</v>
      </c>
      <c r="K55" s="1019"/>
      <c r="L55" s="1019"/>
      <c r="M55" s="1019"/>
      <c r="N55" s="1019"/>
      <c r="O55" s="1020"/>
      <c r="P55" s="1021" t="str">
        <f>IF(M54="","",M54/P54)</f>
        <v/>
      </c>
      <c r="Q55" s="1022"/>
      <c r="R55" s="1023"/>
    </row>
    <row r="56" spans="2:18" ht="18.75" customHeight="1" x14ac:dyDescent="0.4">
      <c r="J56" s="1027" t="s">
        <v>943</v>
      </c>
      <c r="K56" s="1028"/>
      <c r="L56" s="1028"/>
      <c r="M56" s="1028"/>
      <c r="N56" s="1028"/>
      <c r="O56" s="1029"/>
      <c r="P56" s="1024"/>
      <c r="Q56" s="1025"/>
      <c r="R56" s="1026"/>
    </row>
    <row r="57" spans="2:18" ht="18.75" customHeight="1" x14ac:dyDescent="0.4">
      <c r="J57" s="293"/>
      <c r="K57" s="293"/>
      <c r="L57" s="293"/>
      <c r="M57" s="293"/>
      <c r="N57" s="293"/>
      <c r="O57" s="293"/>
      <c r="P57" s="293"/>
      <c r="Q57" s="293"/>
      <c r="R57" s="324"/>
    </row>
    <row r="59" spans="2:18" x14ac:dyDescent="0.4">
      <c r="B59" s="291" t="s">
        <v>73</v>
      </c>
    </row>
    <row r="60" spans="2:18" x14ac:dyDescent="0.4">
      <c r="B60" s="1012" t="s">
        <v>945</v>
      </c>
      <c r="C60" s="1012"/>
      <c r="D60" s="1012"/>
      <c r="E60" s="1012"/>
      <c r="F60" s="1012"/>
      <c r="G60" s="1012"/>
      <c r="H60" s="1012"/>
      <c r="I60" s="1012"/>
      <c r="J60" s="1012"/>
      <c r="K60" s="1012"/>
      <c r="L60" s="1012"/>
      <c r="M60" s="1012"/>
      <c r="N60" s="1012"/>
      <c r="O60" s="1012"/>
      <c r="P60" s="1012"/>
      <c r="Q60" s="1012"/>
      <c r="R60" s="1012"/>
    </row>
    <row r="61" spans="2:18" x14ac:dyDescent="0.4">
      <c r="B61" s="1012" t="s">
        <v>946</v>
      </c>
      <c r="C61" s="1012"/>
      <c r="D61" s="1012"/>
      <c r="E61" s="1012"/>
      <c r="F61" s="1012"/>
      <c r="G61" s="1012"/>
      <c r="H61" s="1012"/>
      <c r="I61" s="1012"/>
      <c r="J61" s="1012"/>
      <c r="K61" s="1012"/>
      <c r="L61" s="1012"/>
      <c r="M61" s="1012"/>
      <c r="N61" s="1012"/>
      <c r="O61" s="1012"/>
      <c r="P61" s="1012"/>
      <c r="Q61" s="1012"/>
      <c r="R61" s="1012"/>
    </row>
    <row r="62" spans="2:18" x14ac:dyDescent="0.4">
      <c r="B62" s="1012" t="s">
        <v>947</v>
      </c>
      <c r="C62" s="1012"/>
      <c r="D62" s="1012"/>
      <c r="E62" s="1012"/>
      <c r="F62" s="1012"/>
      <c r="G62" s="1012"/>
      <c r="H62" s="1012"/>
      <c r="I62" s="1012"/>
      <c r="J62" s="1012"/>
      <c r="K62" s="1012"/>
      <c r="L62" s="1012"/>
      <c r="M62" s="1012"/>
      <c r="N62" s="1012"/>
      <c r="O62" s="1012"/>
      <c r="P62" s="1012"/>
      <c r="Q62" s="1012"/>
      <c r="R62" s="1012"/>
    </row>
    <row r="63" spans="2:18" x14ac:dyDescent="0.4">
      <c r="B63" s="330" t="s">
        <v>948</v>
      </c>
      <c r="C63" s="330"/>
      <c r="D63" s="330"/>
      <c r="E63" s="330"/>
      <c r="F63" s="330"/>
      <c r="G63" s="330"/>
      <c r="H63" s="330"/>
      <c r="I63" s="330"/>
      <c r="J63" s="330"/>
      <c r="K63" s="330"/>
      <c r="L63" s="330"/>
      <c r="M63" s="330"/>
      <c r="N63" s="330"/>
      <c r="O63" s="330"/>
      <c r="P63" s="330"/>
      <c r="Q63" s="330"/>
      <c r="R63" s="330"/>
    </row>
    <row r="64" spans="2:18" x14ac:dyDescent="0.4">
      <c r="B64" s="1012" t="s">
        <v>949</v>
      </c>
      <c r="C64" s="1012"/>
      <c r="D64" s="1012"/>
      <c r="E64" s="1012"/>
      <c r="F64" s="1012"/>
      <c r="G64" s="1012"/>
      <c r="H64" s="1012"/>
      <c r="I64" s="1012"/>
      <c r="J64" s="1012"/>
      <c r="K64" s="1012"/>
      <c r="L64" s="1012"/>
      <c r="M64" s="1012"/>
      <c r="N64" s="1012"/>
      <c r="O64" s="1012"/>
      <c r="P64" s="1012"/>
      <c r="Q64" s="1012"/>
      <c r="R64" s="1012"/>
    </row>
    <row r="65" spans="2:18" x14ac:dyDescent="0.4">
      <c r="B65" s="1012" t="s">
        <v>950</v>
      </c>
      <c r="C65" s="1012"/>
      <c r="D65" s="1012"/>
      <c r="E65" s="1012"/>
      <c r="F65" s="1012"/>
      <c r="G65" s="1012"/>
      <c r="H65" s="1012"/>
      <c r="I65" s="1012"/>
      <c r="J65" s="1012"/>
      <c r="K65" s="1012"/>
      <c r="L65" s="1012"/>
      <c r="M65" s="1012"/>
      <c r="N65" s="1012"/>
      <c r="O65" s="1012"/>
      <c r="P65" s="1012"/>
      <c r="Q65" s="1012"/>
      <c r="R65" s="1012"/>
    </row>
    <row r="66" spans="2:18" x14ac:dyDescent="0.4">
      <c r="B66" s="1012" t="s">
        <v>951</v>
      </c>
      <c r="C66" s="1012"/>
      <c r="D66" s="1012"/>
      <c r="E66" s="1012"/>
      <c r="F66" s="1012"/>
      <c r="G66" s="1012"/>
      <c r="H66" s="1012"/>
      <c r="I66" s="1012"/>
      <c r="J66" s="1012"/>
      <c r="K66" s="1012"/>
      <c r="L66" s="1012"/>
      <c r="M66" s="1012"/>
      <c r="N66" s="1012"/>
      <c r="O66" s="1012"/>
      <c r="P66" s="1012"/>
      <c r="Q66" s="1012"/>
      <c r="R66" s="1012"/>
    </row>
    <row r="67" spans="2:18" x14ac:dyDescent="0.4">
      <c r="B67" s="1012" t="s">
        <v>952</v>
      </c>
      <c r="C67" s="1012"/>
      <c r="D67" s="1012"/>
      <c r="E67" s="1012"/>
      <c r="F67" s="1012"/>
      <c r="G67" s="1012"/>
      <c r="H67" s="1012"/>
      <c r="I67" s="1012"/>
      <c r="J67" s="1012"/>
      <c r="K67" s="1012"/>
      <c r="L67" s="1012"/>
      <c r="M67" s="1012"/>
      <c r="N67" s="1012"/>
      <c r="O67" s="1012"/>
      <c r="P67" s="1012"/>
      <c r="Q67" s="1012"/>
      <c r="R67" s="1012"/>
    </row>
    <row r="68" spans="2:18" x14ac:dyDescent="0.4">
      <c r="B68" s="1012" t="s">
        <v>953</v>
      </c>
      <c r="C68" s="1012"/>
      <c r="D68" s="1012"/>
      <c r="E68" s="1012"/>
      <c r="F68" s="1012"/>
      <c r="G68" s="1012"/>
      <c r="H68" s="1012"/>
      <c r="I68" s="1012"/>
      <c r="J68" s="1012"/>
      <c r="K68" s="1012"/>
      <c r="L68" s="1012"/>
      <c r="M68" s="1012"/>
      <c r="N68" s="1012"/>
      <c r="O68" s="1012"/>
      <c r="P68" s="1012"/>
      <c r="Q68" s="1012"/>
      <c r="R68" s="1012"/>
    </row>
    <row r="69" spans="2:18" x14ac:dyDescent="0.4">
      <c r="B69" s="1012" t="s">
        <v>954</v>
      </c>
      <c r="C69" s="1012"/>
      <c r="D69" s="1012"/>
      <c r="E69" s="1012"/>
      <c r="F69" s="1012"/>
      <c r="G69" s="1012"/>
      <c r="H69" s="1012"/>
      <c r="I69" s="1012"/>
      <c r="J69" s="1012"/>
      <c r="K69" s="1012"/>
      <c r="L69" s="1012"/>
      <c r="M69" s="1012"/>
      <c r="N69" s="1012"/>
      <c r="O69" s="1012"/>
      <c r="P69" s="1012"/>
      <c r="Q69" s="1012"/>
      <c r="R69" s="1012"/>
    </row>
    <row r="70" spans="2:18" x14ac:dyDescent="0.4">
      <c r="B70" s="1012" t="s">
        <v>955</v>
      </c>
      <c r="C70" s="1012"/>
      <c r="D70" s="1012"/>
      <c r="E70" s="1012"/>
      <c r="F70" s="1012"/>
      <c r="G70" s="1012"/>
      <c r="H70" s="1012"/>
      <c r="I70" s="1012"/>
      <c r="J70" s="1012"/>
      <c r="K70" s="1012"/>
      <c r="L70" s="1012"/>
      <c r="M70" s="1012"/>
      <c r="N70" s="1012"/>
      <c r="O70" s="1012"/>
      <c r="P70" s="1012"/>
      <c r="Q70" s="1012"/>
      <c r="R70" s="1012"/>
    </row>
    <row r="71" spans="2:18" x14ac:dyDescent="0.4">
      <c r="B71" s="1012" t="s">
        <v>956</v>
      </c>
      <c r="C71" s="1012"/>
      <c r="D71" s="1012"/>
      <c r="E71" s="1012"/>
      <c r="F71" s="1012"/>
      <c r="G71" s="1012"/>
      <c r="H71" s="1012"/>
      <c r="I71" s="1012"/>
      <c r="J71" s="1012"/>
      <c r="K71" s="1012"/>
      <c r="L71" s="1012"/>
      <c r="M71" s="1012"/>
      <c r="N71" s="1012"/>
      <c r="O71" s="1012"/>
      <c r="P71" s="1012"/>
      <c r="Q71" s="1012"/>
      <c r="R71" s="1012"/>
    </row>
    <row r="72" spans="2:18" x14ac:dyDescent="0.4">
      <c r="B72" s="1012" t="s">
        <v>957</v>
      </c>
      <c r="C72" s="1012"/>
      <c r="D72" s="1012"/>
      <c r="E72" s="1012"/>
      <c r="F72" s="1012"/>
      <c r="G72" s="1012"/>
      <c r="H72" s="1012"/>
      <c r="I72" s="1012"/>
      <c r="J72" s="1012"/>
      <c r="K72" s="1012"/>
      <c r="L72" s="1012"/>
      <c r="M72" s="1012"/>
      <c r="N72" s="1012"/>
      <c r="O72" s="1012"/>
      <c r="P72" s="1012"/>
      <c r="Q72" s="1012"/>
      <c r="R72" s="1012"/>
    </row>
    <row r="73" spans="2:18" x14ac:dyDescent="0.4">
      <c r="B73" s="1012" t="s">
        <v>958</v>
      </c>
      <c r="C73" s="1012"/>
      <c r="D73" s="1012"/>
      <c r="E73" s="1012"/>
      <c r="F73" s="1012"/>
      <c r="G73" s="1012"/>
      <c r="H73" s="1012"/>
      <c r="I73" s="1012"/>
      <c r="J73" s="1012"/>
      <c r="K73" s="1012"/>
      <c r="L73" s="1012"/>
      <c r="M73" s="1012"/>
      <c r="N73" s="1012"/>
      <c r="O73" s="1012"/>
      <c r="P73" s="1012"/>
      <c r="Q73" s="1012"/>
      <c r="R73" s="1012"/>
    </row>
    <row r="74" spans="2:18" x14ac:dyDescent="0.4">
      <c r="B74" s="1012" t="s">
        <v>959</v>
      </c>
      <c r="C74" s="1012"/>
      <c r="D74" s="1012"/>
      <c r="E74" s="1012"/>
      <c r="F74" s="1012"/>
      <c r="G74" s="1012"/>
      <c r="H74" s="1012"/>
      <c r="I74" s="1012"/>
      <c r="J74" s="1012"/>
      <c r="K74" s="1012"/>
      <c r="L74" s="1012"/>
      <c r="M74" s="1012"/>
      <c r="N74" s="1012"/>
      <c r="O74" s="1012"/>
      <c r="P74" s="1012"/>
      <c r="Q74" s="1012"/>
      <c r="R74" s="1012"/>
    </row>
    <row r="75" spans="2:18" x14ac:dyDescent="0.4">
      <c r="B75" s="1012" t="s">
        <v>960</v>
      </c>
      <c r="C75" s="1012"/>
      <c r="D75" s="1012"/>
      <c r="E75" s="1012"/>
      <c r="F75" s="1012"/>
      <c r="G75" s="1012"/>
      <c r="H75" s="1012"/>
      <c r="I75" s="1012"/>
      <c r="J75" s="1012"/>
      <c r="K75" s="1012"/>
      <c r="L75" s="1012"/>
      <c r="M75" s="1012"/>
      <c r="N75" s="1012"/>
      <c r="O75" s="1012"/>
      <c r="P75" s="1012"/>
      <c r="Q75" s="1012"/>
      <c r="R75" s="1012"/>
    </row>
    <row r="76" spans="2:18" x14ac:dyDescent="0.4">
      <c r="B76" s="1012" t="s">
        <v>961</v>
      </c>
      <c r="C76" s="1012"/>
      <c r="D76" s="1012"/>
      <c r="E76" s="1012"/>
      <c r="F76" s="1012"/>
      <c r="G76" s="1012"/>
      <c r="H76" s="1012"/>
      <c r="I76" s="1012"/>
      <c r="J76" s="1012"/>
      <c r="K76" s="1012"/>
      <c r="L76" s="1012"/>
      <c r="M76" s="1012"/>
      <c r="N76" s="1012"/>
      <c r="O76" s="1012"/>
      <c r="P76" s="1012"/>
      <c r="Q76" s="1012"/>
      <c r="R76" s="1012"/>
    </row>
    <row r="77" spans="2:18" x14ac:dyDescent="0.4">
      <c r="B77" s="1012" t="s">
        <v>962</v>
      </c>
      <c r="C77" s="1012"/>
      <c r="D77" s="1012"/>
      <c r="E77" s="1012"/>
      <c r="F77" s="1012"/>
      <c r="G77" s="1012"/>
      <c r="H77" s="1012"/>
      <c r="I77" s="1012"/>
      <c r="J77" s="1012"/>
      <c r="K77" s="1012"/>
      <c r="L77" s="1012"/>
      <c r="M77" s="1012"/>
      <c r="N77" s="1012"/>
      <c r="O77" s="1012"/>
      <c r="P77" s="1012"/>
      <c r="Q77" s="1012"/>
      <c r="R77" s="1012"/>
    </row>
    <row r="78" spans="2:18" x14ac:dyDescent="0.4">
      <c r="B78" s="1012" t="s">
        <v>963</v>
      </c>
      <c r="C78" s="1012"/>
      <c r="D78" s="1012"/>
      <c r="E78" s="1012"/>
      <c r="F78" s="1012"/>
      <c r="G78" s="1012"/>
      <c r="H78" s="1012"/>
      <c r="I78" s="1012"/>
      <c r="J78" s="1012"/>
      <c r="K78" s="1012"/>
      <c r="L78" s="1012"/>
      <c r="M78" s="1012"/>
      <c r="N78" s="1012"/>
      <c r="O78" s="1012"/>
      <c r="P78" s="1012"/>
      <c r="Q78" s="1012"/>
      <c r="R78" s="1012"/>
    </row>
    <row r="79" spans="2:18" x14ac:dyDescent="0.4">
      <c r="B79" s="1012" t="s">
        <v>964</v>
      </c>
      <c r="C79" s="1012"/>
      <c r="D79" s="1012"/>
      <c r="E79" s="1012"/>
      <c r="F79" s="1012"/>
      <c r="G79" s="1012"/>
      <c r="H79" s="1012"/>
      <c r="I79" s="1012"/>
      <c r="J79" s="1012"/>
      <c r="K79" s="1012"/>
      <c r="L79" s="1012"/>
      <c r="M79" s="1012"/>
      <c r="N79" s="1012"/>
      <c r="O79" s="1012"/>
      <c r="P79" s="1012"/>
      <c r="Q79" s="1012"/>
      <c r="R79" s="1012"/>
    </row>
    <row r="80" spans="2:18" x14ac:dyDescent="0.4">
      <c r="B80" s="1012" t="s">
        <v>965</v>
      </c>
      <c r="C80" s="1012"/>
      <c r="D80" s="1012"/>
      <c r="E80" s="1012"/>
      <c r="F80" s="1012"/>
      <c r="G80" s="1012"/>
      <c r="H80" s="1012"/>
      <c r="I80" s="1012"/>
      <c r="J80" s="1012"/>
      <c r="K80" s="1012"/>
      <c r="L80" s="1012"/>
      <c r="M80" s="1012"/>
      <c r="N80" s="1012"/>
      <c r="O80" s="1012"/>
      <c r="P80" s="1012"/>
      <c r="Q80" s="1012"/>
      <c r="R80" s="1012"/>
    </row>
    <row r="81" spans="2:18" x14ac:dyDescent="0.4">
      <c r="B81" s="1012" t="s">
        <v>966</v>
      </c>
      <c r="C81" s="1012"/>
      <c r="D81" s="1012"/>
      <c r="E81" s="1012"/>
      <c r="F81" s="1012"/>
      <c r="G81" s="1012"/>
      <c r="H81" s="1012"/>
      <c r="I81" s="1012"/>
      <c r="J81" s="1012"/>
      <c r="K81" s="1012"/>
      <c r="L81" s="1012"/>
      <c r="M81" s="1012"/>
      <c r="N81" s="1012"/>
      <c r="O81" s="1012"/>
      <c r="P81" s="1012"/>
      <c r="Q81" s="1012"/>
      <c r="R81" s="1012"/>
    </row>
    <row r="82" spans="2:18" x14ac:dyDescent="0.4">
      <c r="B82" s="1012" t="s">
        <v>967</v>
      </c>
      <c r="C82" s="1012"/>
      <c r="D82" s="1012"/>
      <c r="E82" s="1012"/>
      <c r="F82" s="1012"/>
      <c r="G82" s="1012"/>
      <c r="H82" s="1012"/>
      <c r="I82" s="1012"/>
      <c r="J82" s="1012"/>
      <c r="K82" s="1012"/>
      <c r="L82" s="1012"/>
      <c r="M82" s="1012"/>
      <c r="N82" s="1012"/>
      <c r="O82" s="1012"/>
      <c r="P82" s="1012"/>
      <c r="Q82" s="1012"/>
      <c r="R82" s="1012"/>
    </row>
    <row r="83" spans="2:18" x14ac:dyDescent="0.4">
      <c r="B83" s="1013" t="s">
        <v>968</v>
      </c>
      <c r="C83" s="1012"/>
      <c r="D83" s="1012"/>
      <c r="E83" s="1012"/>
      <c r="F83" s="1012"/>
      <c r="G83" s="1012"/>
      <c r="H83" s="1012"/>
      <c r="I83" s="1012"/>
      <c r="J83" s="1012"/>
      <c r="K83" s="1012"/>
      <c r="L83" s="1012"/>
      <c r="M83" s="1012"/>
      <c r="N83" s="1012"/>
      <c r="O83" s="1012"/>
      <c r="P83" s="1012"/>
      <c r="Q83" s="1012"/>
      <c r="R83" s="1012"/>
    </row>
    <row r="84" spans="2:18" x14ac:dyDescent="0.4">
      <c r="B84" s="1012" t="s">
        <v>969</v>
      </c>
      <c r="C84" s="1012"/>
      <c r="D84" s="1012"/>
      <c r="E84" s="1012"/>
      <c r="F84" s="1012"/>
      <c r="G84" s="1012"/>
      <c r="H84" s="1012"/>
      <c r="I84" s="1012"/>
      <c r="J84" s="1012"/>
      <c r="K84" s="1012"/>
      <c r="L84" s="1012"/>
      <c r="M84" s="1012"/>
      <c r="N84" s="1012"/>
      <c r="O84" s="1012"/>
      <c r="P84" s="1012"/>
      <c r="Q84" s="1012"/>
      <c r="R84" s="1012"/>
    </row>
    <row r="85" spans="2:18" x14ac:dyDescent="0.4">
      <c r="B85" s="1012" t="s">
        <v>970</v>
      </c>
      <c r="C85" s="1012"/>
      <c r="D85" s="1012"/>
      <c r="E85" s="1012"/>
      <c r="F85" s="1012"/>
      <c r="G85" s="1012"/>
      <c r="H85" s="1012"/>
      <c r="I85" s="1012"/>
      <c r="J85" s="1012"/>
      <c r="K85" s="1012"/>
      <c r="L85" s="1012"/>
      <c r="M85" s="1012"/>
      <c r="N85" s="1012"/>
      <c r="O85" s="1012"/>
      <c r="P85" s="1012"/>
      <c r="Q85" s="1012"/>
      <c r="R85" s="1012"/>
    </row>
    <row r="86" spans="2:18" x14ac:dyDescent="0.4">
      <c r="B86" s="1012"/>
      <c r="C86" s="1012"/>
      <c r="D86" s="1012"/>
      <c r="E86" s="1012"/>
      <c r="F86" s="1012"/>
      <c r="G86" s="1012"/>
      <c r="H86" s="1012"/>
      <c r="I86" s="1012"/>
      <c r="J86" s="1012"/>
      <c r="K86" s="1012"/>
      <c r="L86" s="1012"/>
      <c r="M86" s="1012"/>
      <c r="N86" s="1012"/>
      <c r="O86" s="1012"/>
      <c r="P86" s="1012"/>
      <c r="Q86" s="1012"/>
      <c r="R86" s="1012"/>
    </row>
    <row r="87" spans="2:18" x14ac:dyDescent="0.4">
      <c r="B87" s="1012"/>
      <c r="C87" s="1012"/>
      <c r="D87" s="1012"/>
      <c r="E87" s="1012"/>
      <c r="F87" s="1012"/>
      <c r="G87" s="1012"/>
      <c r="H87" s="1012"/>
      <c r="I87" s="1012"/>
      <c r="J87" s="1012"/>
      <c r="K87" s="1012"/>
      <c r="L87" s="1012"/>
      <c r="M87" s="1012"/>
      <c r="N87" s="1012"/>
      <c r="O87" s="1012"/>
      <c r="P87" s="1012"/>
      <c r="Q87" s="1012"/>
      <c r="R87" s="1012"/>
    </row>
    <row r="88" spans="2:18" x14ac:dyDescent="0.4">
      <c r="B88" s="1012"/>
      <c r="C88" s="1012"/>
      <c r="D88" s="1012"/>
      <c r="E88" s="1012"/>
      <c r="F88" s="1012"/>
      <c r="G88" s="1012"/>
      <c r="H88" s="1012"/>
      <c r="I88" s="1012"/>
      <c r="J88" s="1012"/>
      <c r="K88" s="1012"/>
      <c r="L88" s="1012"/>
      <c r="M88" s="1012"/>
      <c r="N88" s="1012"/>
      <c r="O88" s="1012"/>
      <c r="P88" s="1012"/>
      <c r="Q88" s="1012"/>
      <c r="R88" s="1012"/>
    </row>
    <row r="89" spans="2:18" x14ac:dyDescent="0.4">
      <c r="B89" s="1012"/>
      <c r="C89" s="1012"/>
      <c r="D89" s="1012"/>
      <c r="E89" s="1012"/>
      <c r="F89" s="1012"/>
      <c r="G89" s="1012"/>
      <c r="H89" s="1012"/>
      <c r="I89" s="1012"/>
      <c r="J89" s="1012"/>
      <c r="K89" s="1012"/>
      <c r="L89" s="1012"/>
      <c r="M89" s="1012"/>
      <c r="N89" s="1012"/>
      <c r="O89" s="1012"/>
      <c r="P89" s="1012"/>
      <c r="Q89" s="1012"/>
      <c r="R89" s="1012"/>
    </row>
    <row r="90" spans="2:18" x14ac:dyDescent="0.4">
      <c r="B90" s="1012"/>
      <c r="C90" s="1012"/>
      <c r="D90" s="1012"/>
      <c r="E90" s="1012"/>
      <c r="F90" s="1012"/>
      <c r="G90" s="1012"/>
      <c r="H90" s="1012"/>
      <c r="I90" s="1012"/>
      <c r="J90" s="1012"/>
      <c r="K90" s="1012"/>
      <c r="L90" s="1012"/>
      <c r="M90" s="1012"/>
      <c r="N90" s="1012"/>
      <c r="O90" s="1012"/>
      <c r="P90" s="1012"/>
      <c r="Q90" s="1012"/>
      <c r="R90" s="1012"/>
    </row>
    <row r="91" spans="2:18" x14ac:dyDescent="0.4">
      <c r="B91" s="1012"/>
      <c r="C91" s="1012"/>
      <c r="D91" s="1012"/>
      <c r="E91" s="1012"/>
      <c r="F91" s="1012"/>
      <c r="G91" s="1012"/>
      <c r="H91" s="1012"/>
      <c r="I91" s="1012"/>
      <c r="J91" s="1012"/>
      <c r="K91" s="1012"/>
      <c r="L91" s="1012"/>
      <c r="M91" s="1012"/>
      <c r="N91" s="1012"/>
      <c r="O91" s="1012"/>
      <c r="P91" s="1012"/>
      <c r="Q91" s="1012"/>
      <c r="R91" s="1012"/>
    </row>
    <row r="92" spans="2:18" x14ac:dyDescent="0.4">
      <c r="B92" s="1012"/>
      <c r="C92" s="1012"/>
      <c r="D92" s="1012"/>
      <c r="E92" s="1012"/>
      <c r="F92" s="1012"/>
      <c r="G92" s="1012"/>
      <c r="H92" s="1012"/>
      <c r="I92" s="1012"/>
      <c r="J92" s="1012"/>
      <c r="K92" s="1012"/>
      <c r="L92" s="1012"/>
      <c r="M92" s="1012"/>
      <c r="N92" s="1012"/>
      <c r="O92" s="1012"/>
      <c r="P92" s="1012"/>
      <c r="Q92" s="1012"/>
      <c r="R92" s="1012"/>
    </row>
    <row r="93" spans="2:18" x14ac:dyDescent="0.4">
      <c r="B93" s="1012"/>
      <c r="C93" s="1012"/>
      <c r="D93" s="1012"/>
      <c r="E93" s="1012"/>
      <c r="F93" s="1012"/>
      <c r="G93" s="1012"/>
      <c r="H93" s="1012"/>
      <c r="I93" s="1012"/>
      <c r="J93" s="1012"/>
      <c r="K93" s="1012"/>
      <c r="L93" s="1012"/>
      <c r="M93" s="1012"/>
      <c r="N93" s="1012"/>
      <c r="O93" s="1012"/>
      <c r="P93" s="1012"/>
      <c r="Q93" s="1012"/>
      <c r="R93" s="1012"/>
    </row>
    <row r="94" spans="2:18" x14ac:dyDescent="0.4">
      <c r="B94" s="1012"/>
      <c r="C94" s="1012"/>
      <c r="D94" s="1012"/>
      <c r="E94" s="1012"/>
      <c r="F94" s="1012"/>
      <c r="G94" s="1012"/>
      <c r="H94" s="1012"/>
      <c r="I94" s="1012"/>
      <c r="J94" s="1012"/>
      <c r="K94" s="1012"/>
      <c r="L94" s="1012"/>
      <c r="M94" s="1012"/>
      <c r="N94" s="1012"/>
      <c r="O94" s="1012"/>
      <c r="P94" s="1012"/>
      <c r="Q94" s="1012"/>
      <c r="R94" s="1012"/>
    </row>
    <row r="122" spans="1:7" x14ac:dyDescent="0.4">
      <c r="A122" s="321"/>
      <c r="C122" s="321"/>
      <c r="D122" s="321"/>
      <c r="E122" s="321"/>
      <c r="F122" s="321"/>
      <c r="G122" s="321"/>
    </row>
    <row r="123" spans="1:7" x14ac:dyDescent="0.4">
      <c r="C123" s="319"/>
    </row>
    <row r="151" spans="1:1" x14ac:dyDescent="0.4">
      <c r="A151" s="321"/>
    </row>
    <row r="187" spans="1:1" x14ac:dyDescent="0.4">
      <c r="A187" s="331"/>
    </row>
    <row r="238" spans="1:1" x14ac:dyDescent="0.4">
      <c r="A238" s="331"/>
    </row>
    <row r="287" spans="1:1" x14ac:dyDescent="0.4">
      <c r="A287" s="331"/>
    </row>
    <row r="314" spans="1:1" x14ac:dyDescent="0.4">
      <c r="A314" s="321"/>
    </row>
    <row r="364" spans="1:1" x14ac:dyDescent="0.4">
      <c r="A364" s="331"/>
    </row>
    <row r="388" spans="1:1" x14ac:dyDescent="0.4">
      <c r="A388" s="321"/>
    </row>
    <row r="416" spans="1:1" x14ac:dyDescent="0.4">
      <c r="A416" s="321"/>
    </row>
    <row r="444" spans="1:1" x14ac:dyDescent="0.4">
      <c r="A444" s="321"/>
    </row>
    <row r="468" spans="1:1" x14ac:dyDescent="0.4">
      <c r="A468" s="321"/>
    </row>
    <row r="497" spans="1:1" x14ac:dyDescent="0.4">
      <c r="A497" s="321"/>
    </row>
    <row r="526" spans="1:1" x14ac:dyDescent="0.4">
      <c r="A526" s="321"/>
    </row>
    <row r="575" spans="1:1" x14ac:dyDescent="0.4">
      <c r="A575" s="331"/>
    </row>
    <row r="606" spans="1:1" x14ac:dyDescent="0.4">
      <c r="A606" s="331"/>
    </row>
    <row r="650" spans="1:1" x14ac:dyDescent="0.4">
      <c r="A650" s="331"/>
    </row>
    <row r="686" spans="1:1" x14ac:dyDescent="0.4">
      <c r="A686" s="321"/>
    </row>
    <row r="725" spans="1:1" x14ac:dyDescent="0.4">
      <c r="A725" s="331"/>
    </row>
    <row r="754" spans="1:1" x14ac:dyDescent="0.4">
      <c r="A754" s="331"/>
    </row>
    <row r="793" spans="1:1" x14ac:dyDescent="0.4">
      <c r="A793" s="331"/>
    </row>
    <row r="832" spans="1:1" x14ac:dyDescent="0.4">
      <c r="A832" s="331"/>
    </row>
    <row r="860" spans="1:1" x14ac:dyDescent="0.4">
      <c r="A860" s="331"/>
    </row>
    <row r="900" spans="1:1" x14ac:dyDescent="0.4">
      <c r="A900" s="331"/>
    </row>
    <row r="940" spans="1:1" x14ac:dyDescent="0.4">
      <c r="A940" s="331"/>
    </row>
    <row r="969" spans="1:1" x14ac:dyDescent="0.4">
      <c r="A969" s="331"/>
    </row>
  </sheetData>
  <mergeCells count="134">
    <mergeCell ref="L1:M1"/>
    <mergeCell ref="B2:R2"/>
    <mergeCell ref="J4:R4"/>
    <mergeCell ref="J5:R5"/>
    <mergeCell ref="J6:R6"/>
    <mergeCell ref="B8:D8"/>
    <mergeCell ref="F8:I8"/>
    <mergeCell ref="F9:I9"/>
    <mergeCell ref="F11:I11"/>
    <mergeCell ref="C14:K14"/>
    <mergeCell ref="M14:R14"/>
    <mergeCell ref="C15:D15"/>
    <mergeCell ref="F15:G15"/>
    <mergeCell ref="H15:I15"/>
    <mergeCell ref="J15:K15"/>
    <mergeCell ref="M15:O15"/>
    <mergeCell ref="P15:R15"/>
    <mergeCell ref="C16:C17"/>
    <mergeCell ref="D16:D17"/>
    <mergeCell ref="M16:O17"/>
    <mergeCell ref="P16:R17"/>
    <mergeCell ref="V17:V22"/>
    <mergeCell ref="C18:C19"/>
    <mergeCell ref="D18:D19"/>
    <mergeCell ref="M18:O19"/>
    <mergeCell ref="P18:R19"/>
    <mergeCell ref="C20:C21"/>
    <mergeCell ref="C24:C25"/>
    <mergeCell ref="D24:D25"/>
    <mergeCell ref="M24:O25"/>
    <mergeCell ref="P24:R25"/>
    <mergeCell ref="C26:C27"/>
    <mergeCell ref="D26:D27"/>
    <mergeCell ref="M26:O27"/>
    <mergeCell ref="P26:R27"/>
    <mergeCell ref="D20:D21"/>
    <mergeCell ref="M20:O21"/>
    <mergeCell ref="P20:R21"/>
    <mergeCell ref="C22:C23"/>
    <mergeCell ref="D22:D23"/>
    <mergeCell ref="M22:O23"/>
    <mergeCell ref="P22:R23"/>
    <mergeCell ref="C32:C33"/>
    <mergeCell ref="D32:D33"/>
    <mergeCell ref="M32:O33"/>
    <mergeCell ref="P32:R33"/>
    <mergeCell ref="C34:C35"/>
    <mergeCell ref="D34:D35"/>
    <mergeCell ref="M34:O35"/>
    <mergeCell ref="P34:R35"/>
    <mergeCell ref="C28:C29"/>
    <mergeCell ref="D28:D29"/>
    <mergeCell ref="M28:O29"/>
    <mergeCell ref="P28:R29"/>
    <mergeCell ref="C30:C31"/>
    <mergeCell ref="D30:D31"/>
    <mergeCell ref="M30:O31"/>
    <mergeCell ref="P30:R31"/>
    <mergeCell ref="J40:L40"/>
    <mergeCell ref="M40:O40"/>
    <mergeCell ref="P40:R40"/>
    <mergeCell ref="J41:O41"/>
    <mergeCell ref="P41:R42"/>
    <mergeCell ref="J42:O42"/>
    <mergeCell ref="C36:C37"/>
    <mergeCell ref="D36:D37"/>
    <mergeCell ref="M36:O37"/>
    <mergeCell ref="P36:R37"/>
    <mergeCell ref="J39:L39"/>
    <mergeCell ref="M39:O39"/>
    <mergeCell ref="P39:R39"/>
    <mergeCell ref="C46:C47"/>
    <mergeCell ref="D46:D47"/>
    <mergeCell ref="M46:O47"/>
    <mergeCell ref="P46:R47"/>
    <mergeCell ref="C48:C49"/>
    <mergeCell ref="D48:D49"/>
    <mergeCell ref="M48:O49"/>
    <mergeCell ref="P48:R49"/>
    <mergeCell ref="C44:K44"/>
    <mergeCell ref="M44:R44"/>
    <mergeCell ref="C45:D45"/>
    <mergeCell ref="F45:G45"/>
    <mergeCell ref="H45:I45"/>
    <mergeCell ref="J45:K45"/>
    <mergeCell ref="M45:O45"/>
    <mergeCell ref="P45:R45"/>
    <mergeCell ref="J54:L54"/>
    <mergeCell ref="M54:O54"/>
    <mergeCell ref="P54:R54"/>
    <mergeCell ref="J55:O55"/>
    <mergeCell ref="P55:R56"/>
    <mergeCell ref="J56:O56"/>
    <mergeCell ref="C50:C51"/>
    <mergeCell ref="D50:D51"/>
    <mergeCell ref="M50:O51"/>
    <mergeCell ref="P50:R51"/>
    <mergeCell ref="J53:L53"/>
    <mergeCell ref="M53:O53"/>
    <mergeCell ref="P53:R53"/>
    <mergeCell ref="B67:R67"/>
    <mergeCell ref="B68:R68"/>
    <mergeCell ref="B69:R69"/>
    <mergeCell ref="B70:R70"/>
    <mergeCell ref="B71:R71"/>
    <mergeCell ref="B72:R72"/>
    <mergeCell ref="B60:R60"/>
    <mergeCell ref="B61:R61"/>
    <mergeCell ref="B62:R62"/>
    <mergeCell ref="B64:R64"/>
    <mergeCell ref="B65:R65"/>
    <mergeCell ref="B66:R66"/>
    <mergeCell ref="B79:R79"/>
    <mergeCell ref="B80:R80"/>
    <mergeCell ref="B81:R81"/>
    <mergeCell ref="B82:R82"/>
    <mergeCell ref="B83:R83"/>
    <mergeCell ref="B84:R84"/>
    <mergeCell ref="B73:R73"/>
    <mergeCell ref="B74:R74"/>
    <mergeCell ref="B75:R75"/>
    <mergeCell ref="B76:R76"/>
    <mergeCell ref="B77:R77"/>
    <mergeCell ref="B78:R78"/>
    <mergeCell ref="B91:R91"/>
    <mergeCell ref="B92:R92"/>
    <mergeCell ref="B93:R93"/>
    <mergeCell ref="B94:R94"/>
    <mergeCell ref="B85:R85"/>
    <mergeCell ref="B86:R86"/>
    <mergeCell ref="B87:R87"/>
    <mergeCell ref="B88:R88"/>
    <mergeCell ref="B89:R89"/>
    <mergeCell ref="B90:R90"/>
  </mergeCells>
  <phoneticPr fontId="4"/>
  <dataValidations count="3">
    <dataValidation type="list" allowBlank="1" showInputMessage="1" showErrorMessage="1" sqref="B14 B44">
      <formula1>"□,■"</formula1>
    </dataValidation>
    <dataValidation type="list" allowBlank="1" showInputMessage="1" showErrorMessage="1" sqref="F11">
      <formula1>"前年度（３月を除く）,届出日の属する月の前３月"</formula1>
    </dataValidation>
    <dataValidation type="list" allowBlank="1" showInputMessage="1" showErrorMessage="1" sqref="F8:I8"/>
  </dataValidations>
  <pageMargins left="0.51181102362204722" right="0.31496062992125984" top="0.35433070866141736" bottom="0.15748031496062992" header="0.31496062992125984" footer="0.31496062992125984"/>
  <pageSetup paperSize="9" scale="43"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G27"/>
  <sheetViews>
    <sheetView workbookViewId="0">
      <selection activeCell="J18" sqref="J18"/>
    </sheetView>
  </sheetViews>
  <sheetFormatPr defaultRowHeight="15.75" x14ac:dyDescent="0.25"/>
  <cols>
    <col min="1" max="1" width="46.5" style="339" customWidth="1"/>
    <col min="2" max="5" width="9" style="340"/>
    <col min="6" max="6" width="11.25" style="340" customWidth="1"/>
    <col min="7" max="7" width="29.625" style="341" bestFit="1" customWidth="1"/>
    <col min="8" max="16384" width="9" style="342"/>
  </cols>
  <sheetData>
    <row r="1" spans="1:7" x14ac:dyDescent="0.25">
      <c r="A1" s="339" t="s">
        <v>36</v>
      </c>
    </row>
    <row r="2" spans="1:7" x14ac:dyDescent="0.25">
      <c r="A2" s="593" t="s">
        <v>0</v>
      </c>
      <c r="B2" s="594" t="s">
        <v>1138</v>
      </c>
      <c r="C2" s="594"/>
      <c r="D2" s="594"/>
      <c r="E2" s="594"/>
      <c r="F2" s="594"/>
      <c r="G2" s="593" t="s">
        <v>9</v>
      </c>
    </row>
    <row r="3" spans="1:7" ht="31.5" x14ac:dyDescent="0.25">
      <c r="A3" s="593"/>
      <c r="B3" s="343" t="s">
        <v>241</v>
      </c>
      <c r="C3" s="344" t="s">
        <v>2</v>
      </c>
      <c r="D3" s="343" t="s">
        <v>774</v>
      </c>
      <c r="E3" s="345" t="s">
        <v>1139</v>
      </c>
      <c r="F3" s="344" t="s">
        <v>5</v>
      </c>
      <c r="G3" s="593"/>
    </row>
    <row r="4" spans="1:7" ht="31.5" x14ac:dyDescent="0.25">
      <c r="A4" s="346" t="s">
        <v>1</v>
      </c>
      <c r="B4" s="347" t="s">
        <v>3</v>
      </c>
      <c r="C4" s="347" t="s">
        <v>3</v>
      </c>
      <c r="D4" s="347" t="s">
        <v>3</v>
      </c>
      <c r="E4" s="347" t="s">
        <v>3</v>
      </c>
      <c r="F4" s="347"/>
      <c r="G4" s="348" t="s">
        <v>565</v>
      </c>
    </row>
    <row r="5" spans="1:7" ht="31.5" x14ac:dyDescent="0.25">
      <c r="A5" s="346" t="s">
        <v>4</v>
      </c>
      <c r="B5" s="347" t="s">
        <v>3</v>
      </c>
      <c r="C5" s="347" t="s">
        <v>3</v>
      </c>
      <c r="D5" s="347" t="s">
        <v>3</v>
      </c>
      <c r="E5" s="347"/>
      <c r="F5" s="347" t="s">
        <v>750</v>
      </c>
      <c r="G5" s="348" t="s">
        <v>564</v>
      </c>
    </row>
    <row r="6" spans="1:7" x14ac:dyDescent="0.25">
      <c r="A6" s="346" t="s">
        <v>6</v>
      </c>
      <c r="B6" s="347" t="s">
        <v>3</v>
      </c>
      <c r="C6" s="347" t="s">
        <v>3</v>
      </c>
      <c r="D6" s="347"/>
      <c r="E6" s="347"/>
      <c r="F6" s="347"/>
      <c r="G6" s="349"/>
    </row>
    <row r="7" spans="1:7" x14ac:dyDescent="0.25">
      <c r="A7" s="346" t="s">
        <v>7</v>
      </c>
      <c r="B7" s="347" t="s">
        <v>3</v>
      </c>
      <c r="C7" s="347" t="s">
        <v>3</v>
      </c>
      <c r="D7" s="347"/>
      <c r="E7" s="347"/>
      <c r="F7" s="347"/>
      <c r="G7" s="349"/>
    </row>
    <row r="8" spans="1:7" x14ac:dyDescent="0.25">
      <c r="A8" s="346" t="s">
        <v>8</v>
      </c>
      <c r="B8" s="347" t="s">
        <v>3</v>
      </c>
      <c r="C8" s="347" t="s">
        <v>3</v>
      </c>
      <c r="D8" s="347"/>
      <c r="E8" s="347"/>
      <c r="F8" s="347" t="s">
        <v>751</v>
      </c>
      <c r="G8" s="349"/>
    </row>
    <row r="9" spans="1:7" ht="31.5" x14ac:dyDescent="0.25">
      <c r="A9" s="350" t="s">
        <v>753</v>
      </c>
      <c r="B9" s="347" t="s">
        <v>3</v>
      </c>
      <c r="C9" s="347" t="s">
        <v>3</v>
      </c>
      <c r="D9" s="347" t="s">
        <v>3</v>
      </c>
      <c r="E9" s="347"/>
      <c r="F9" s="351" t="s">
        <v>752</v>
      </c>
      <c r="G9" s="348" t="s">
        <v>1140</v>
      </c>
    </row>
    <row r="10" spans="1:7" x14ac:dyDescent="0.25">
      <c r="A10" s="350" t="s">
        <v>754</v>
      </c>
      <c r="B10" s="347" t="s">
        <v>3</v>
      </c>
      <c r="C10" s="347" t="s">
        <v>3</v>
      </c>
      <c r="D10" s="347" t="s">
        <v>3</v>
      </c>
      <c r="E10" s="347"/>
      <c r="F10" s="351" t="s">
        <v>755</v>
      </c>
      <c r="G10" s="348"/>
    </row>
    <row r="11" spans="1:7" ht="47.25" x14ac:dyDescent="0.25">
      <c r="A11" s="346" t="s">
        <v>11</v>
      </c>
      <c r="B11" s="347" t="s">
        <v>3</v>
      </c>
      <c r="C11" s="347" t="s">
        <v>3</v>
      </c>
      <c r="D11" s="347" t="s">
        <v>3</v>
      </c>
      <c r="E11" s="347"/>
      <c r="F11" s="347" t="s">
        <v>756</v>
      </c>
      <c r="G11" s="348" t="s">
        <v>575</v>
      </c>
    </row>
    <row r="12" spans="1:7" x14ac:dyDescent="0.25">
      <c r="A12" s="346" t="s">
        <v>757</v>
      </c>
      <c r="B12" s="347" t="s">
        <v>3</v>
      </c>
      <c r="C12" s="347" t="s">
        <v>3</v>
      </c>
      <c r="D12" s="352"/>
      <c r="E12" s="347"/>
      <c r="F12" s="353" t="s">
        <v>760</v>
      </c>
      <c r="G12" s="348"/>
    </row>
    <row r="13" spans="1:7" x14ac:dyDescent="0.25">
      <c r="A13" s="346" t="s">
        <v>12</v>
      </c>
      <c r="B13" s="347" t="s">
        <v>3</v>
      </c>
      <c r="C13" s="347" t="s">
        <v>10</v>
      </c>
      <c r="D13" s="347"/>
      <c r="E13" s="347"/>
      <c r="F13" s="347"/>
      <c r="G13" s="349" t="s">
        <v>13</v>
      </c>
    </row>
    <row r="14" spans="1:7" x14ac:dyDescent="0.25">
      <c r="A14" s="346" t="s">
        <v>758</v>
      </c>
      <c r="B14" s="347" t="s">
        <v>3</v>
      </c>
      <c r="C14" s="347" t="s">
        <v>3</v>
      </c>
      <c r="D14" s="347"/>
      <c r="E14" s="347"/>
      <c r="F14" s="354" t="s">
        <v>761</v>
      </c>
      <c r="G14" s="349"/>
    </row>
    <row r="15" spans="1:7" x14ac:dyDescent="0.25">
      <c r="A15" s="346" t="s">
        <v>759</v>
      </c>
      <c r="B15" s="347" t="s">
        <v>3</v>
      </c>
      <c r="C15" s="347" t="s">
        <v>3</v>
      </c>
      <c r="D15" s="347"/>
      <c r="E15" s="347"/>
      <c r="F15" s="353" t="s">
        <v>762</v>
      </c>
      <c r="G15" s="349"/>
    </row>
    <row r="16" spans="1:7" ht="94.5" x14ac:dyDescent="0.25">
      <c r="A16" s="346" t="s">
        <v>14</v>
      </c>
      <c r="B16" s="347" t="s">
        <v>3</v>
      </c>
      <c r="C16" s="347" t="s">
        <v>3</v>
      </c>
      <c r="D16" s="347"/>
      <c r="E16" s="347"/>
      <c r="F16" s="351" t="s">
        <v>1141</v>
      </c>
      <c r="G16" s="348" t="s">
        <v>775</v>
      </c>
    </row>
    <row r="17" spans="1:7" x14ac:dyDescent="0.25">
      <c r="A17" s="346" t="s">
        <v>15</v>
      </c>
      <c r="B17" s="347" t="s">
        <v>3</v>
      </c>
      <c r="C17" s="347" t="s">
        <v>3</v>
      </c>
      <c r="D17" s="347"/>
      <c r="E17" s="347"/>
      <c r="F17" s="347"/>
      <c r="G17" s="349"/>
    </row>
    <row r="18" spans="1:7" x14ac:dyDescent="0.25">
      <c r="A18" s="346" t="s">
        <v>16</v>
      </c>
      <c r="B18" s="347" t="s">
        <v>3</v>
      </c>
      <c r="C18" s="347" t="s">
        <v>3</v>
      </c>
      <c r="D18" s="347" t="s">
        <v>3</v>
      </c>
      <c r="E18" s="347"/>
      <c r="F18" s="347"/>
      <c r="G18" s="349"/>
    </row>
    <row r="19" spans="1:7" x14ac:dyDescent="0.25">
      <c r="A19" s="346" t="s">
        <v>17</v>
      </c>
      <c r="B19" s="347" t="s">
        <v>3</v>
      </c>
      <c r="C19" s="347" t="s">
        <v>3</v>
      </c>
      <c r="D19" s="347" t="s">
        <v>3</v>
      </c>
      <c r="E19" s="347"/>
      <c r="F19" s="347"/>
      <c r="G19" s="349"/>
    </row>
    <row r="20" spans="1:7" x14ac:dyDescent="0.25">
      <c r="A20" s="346" t="s">
        <v>18</v>
      </c>
      <c r="B20" s="347" t="s">
        <v>3</v>
      </c>
      <c r="C20" s="347" t="s">
        <v>3</v>
      </c>
      <c r="D20" s="347"/>
      <c r="E20" s="347"/>
      <c r="F20" s="347"/>
      <c r="G20" s="349"/>
    </row>
    <row r="21" spans="1:7" ht="31.5" x14ac:dyDescent="0.25">
      <c r="A21" s="355" t="s">
        <v>19</v>
      </c>
      <c r="B21" s="347" t="s">
        <v>3</v>
      </c>
      <c r="C21" s="347" t="s">
        <v>3</v>
      </c>
      <c r="D21" s="347" t="s">
        <v>3</v>
      </c>
      <c r="E21" s="347"/>
      <c r="F21" s="356"/>
      <c r="G21" s="349"/>
    </row>
    <row r="22" spans="1:7" ht="31.5" customHeight="1" x14ac:dyDescent="0.25">
      <c r="A22" s="590" t="s">
        <v>1152</v>
      </c>
      <c r="B22" s="595" t="s">
        <v>1153</v>
      </c>
      <c r="C22" s="595"/>
      <c r="D22" s="595"/>
      <c r="E22" s="595"/>
      <c r="F22" s="595"/>
      <c r="G22" s="596"/>
    </row>
    <row r="23" spans="1:7" ht="18" customHeight="1" x14ac:dyDescent="0.25">
      <c r="A23" s="591"/>
      <c r="B23" s="589"/>
      <c r="C23" s="589"/>
      <c r="D23" s="589"/>
      <c r="E23" s="589"/>
      <c r="F23" s="589"/>
      <c r="G23" s="597"/>
    </row>
    <row r="24" spans="1:7" ht="17.25" customHeight="1" x14ac:dyDescent="0.25">
      <c r="A24" s="592"/>
      <c r="B24" s="598"/>
      <c r="C24" s="598"/>
      <c r="D24" s="598"/>
      <c r="E24" s="598"/>
      <c r="F24" s="598"/>
      <c r="G24" s="599"/>
    </row>
    <row r="25" spans="1:7" ht="35.25" customHeight="1" x14ac:dyDescent="0.25">
      <c r="A25" s="589" t="s">
        <v>563</v>
      </c>
      <c r="B25" s="589"/>
      <c r="C25" s="589"/>
      <c r="D25" s="589"/>
      <c r="E25" s="589"/>
      <c r="F25" s="589"/>
      <c r="G25" s="589"/>
    </row>
    <row r="26" spans="1:7" ht="27" customHeight="1" x14ac:dyDescent="0.25">
      <c r="A26" s="357" t="s">
        <v>566</v>
      </c>
    </row>
    <row r="27" spans="1:7" ht="24" customHeight="1" x14ac:dyDescent="0.25">
      <c r="A27" s="588"/>
      <c r="B27" s="588"/>
      <c r="C27" s="588"/>
      <c r="D27" s="588"/>
      <c r="E27" s="588"/>
    </row>
  </sheetData>
  <mergeCells count="8">
    <mergeCell ref="A27:E27"/>
    <mergeCell ref="A25:G25"/>
    <mergeCell ref="A22:A24"/>
    <mergeCell ref="A2:A3"/>
    <mergeCell ref="B2:F2"/>
    <mergeCell ref="G2:G3"/>
    <mergeCell ref="B22:G22"/>
    <mergeCell ref="B23:G24"/>
  </mergeCells>
  <phoneticPr fontId="4"/>
  <pageMargins left="0.70866141732283472" right="0.70866141732283472" top="0.74803149606299213" bottom="0.74803149606299213" header="0.31496062992125984" footer="0.31496062992125984"/>
  <pageSetup paperSize="9" scale="73"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499984740745262"/>
    <pageSetUpPr fitToPage="1"/>
  </sheetPr>
  <dimension ref="A1:P158"/>
  <sheetViews>
    <sheetView view="pageBreakPreview" zoomScaleSheetLayoutView="100" workbookViewId="0">
      <pane xSplit="1" ySplit="2" topLeftCell="B3" activePane="bottomRight" state="frozen"/>
      <selection pane="topRight"/>
      <selection pane="bottomLeft"/>
      <selection pane="bottomRight" activeCell="W141" sqref="W141"/>
    </sheetView>
  </sheetViews>
  <sheetFormatPr defaultColWidth="9" defaultRowHeight="20.100000000000001" customHeight="1" x14ac:dyDescent="0.4"/>
  <cols>
    <col min="1" max="1" width="23.625" style="486" customWidth="1"/>
    <col min="2" max="2" width="56" style="486" customWidth="1"/>
    <col min="3" max="3" width="4.125" style="487" customWidth="1"/>
    <col min="4" max="4" width="15.625" style="488" customWidth="1"/>
    <col min="5" max="5" width="30.625" style="489" customWidth="1"/>
    <col min="6" max="6" width="9" style="365" hidden="1" customWidth="1"/>
    <col min="7" max="7" width="26.5" style="365" hidden="1" customWidth="1"/>
    <col min="8" max="8" width="8.125" style="365" hidden="1" customWidth="1"/>
    <col min="9" max="16" width="9" style="365" hidden="1" customWidth="1"/>
    <col min="17" max="16384" width="9" style="365"/>
  </cols>
  <sheetData>
    <row r="1" spans="1:16" ht="28.7" customHeight="1" x14ac:dyDescent="0.4">
      <c r="A1" s="358" t="s">
        <v>1154</v>
      </c>
      <c r="B1" s="358"/>
      <c r="C1" s="358"/>
      <c r="D1" s="490"/>
      <c r="E1" s="491"/>
      <c r="F1" s="359" t="s">
        <v>1155</v>
      </c>
      <c r="G1" s="360" t="s">
        <v>1156</v>
      </c>
      <c r="H1" s="361"/>
      <c r="I1" s="362" t="s">
        <v>23</v>
      </c>
      <c r="J1" s="362" t="s">
        <v>572</v>
      </c>
      <c r="K1" s="363" t="s">
        <v>1157</v>
      </c>
      <c r="L1" s="363" t="s">
        <v>418</v>
      </c>
      <c r="M1" s="364" t="s">
        <v>1158</v>
      </c>
      <c r="N1" s="364" t="s">
        <v>1157</v>
      </c>
      <c r="O1" s="363" t="s">
        <v>1159</v>
      </c>
      <c r="P1" s="363" t="s">
        <v>1160</v>
      </c>
    </row>
    <row r="2" spans="1:16" ht="28.7" customHeight="1" x14ac:dyDescent="0.4">
      <c r="A2" s="366" t="s">
        <v>1161</v>
      </c>
      <c r="B2" s="366" t="s">
        <v>1162</v>
      </c>
      <c r="C2" s="367"/>
      <c r="D2" s="368" t="s">
        <v>1163</v>
      </c>
      <c r="E2" s="369" t="s">
        <v>1164</v>
      </c>
      <c r="F2" s="370" t="s">
        <v>1165</v>
      </c>
      <c r="G2" s="371" t="s">
        <v>1166</v>
      </c>
      <c r="H2" s="372" t="s">
        <v>1167</v>
      </c>
      <c r="I2" s="373">
        <f ca="1">TODAY()</f>
        <v>46106</v>
      </c>
    </row>
    <row r="3" spans="1:16" s="381" customFormat="1" ht="40.5" x14ac:dyDescent="0.4">
      <c r="A3" s="374" t="s">
        <v>1168</v>
      </c>
      <c r="B3" s="375" t="s">
        <v>1169</v>
      </c>
      <c r="C3" s="376" t="s">
        <v>23</v>
      </c>
      <c r="D3" s="377" t="s">
        <v>1170</v>
      </c>
      <c r="E3" s="378" t="s">
        <v>1171</v>
      </c>
      <c r="F3" s="379"/>
      <c r="G3" s="380"/>
      <c r="H3" s="381" t="str">
        <f>IF(A3=0,H2,INDEX([3]調査対象選定!A:A,MATCH(A3,[3]調査対象選定!B:B,0)))</f>
        <v>○</v>
      </c>
      <c r="I3" s="382" t="str">
        <f ca="1">TEXT(I2,"gge.m.d")&amp;CHAR(10)&amp;"指導員:"</f>
        <v>令8.3.25
指導員:</v>
      </c>
    </row>
    <row r="4" spans="1:16" s="381" customFormat="1" ht="40.5" x14ac:dyDescent="0.4">
      <c r="A4" s="374" t="s">
        <v>1172</v>
      </c>
      <c r="B4" s="375" t="s">
        <v>1173</v>
      </c>
      <c r="C4" s="383" t="s">
        <v>23</v>
      </c>
      <c r="D4" s="384" t="s">
        <v>1170</v>
      </c>
      <c r="E4" s="378" t="s">
        <v>1171</v>
      </c>
      <c r="F4" s="379"/>
      <c r="G4" s="385"/>
      <c r="H4" s="381" t="str">
        <f>IF(A4=0,H3,INDEX([3]調査対象選定!A:A,MATCH(A4,[3]調査対象選定!B:B,0)))</f>
        <v>○</v>
      </c>
    </row>
    <row r="5" spans="1:16" ht="40.5" x14ac:dyDescent="0.4">
      <c r="A5" s="418" t="s">
        <v>1174</v>
      </c>
      <c r="B5" s="386" t="s">
        <v>1175</v>
      </c>
      <c r="C5" s="383" t="s">
        <v>23</v>
      </c>
      <c r="D5" s="387" t="s">
        <v>1170</v>
      </c>
      <c r="E5" s="378" t="s">
        <v>1171</v>
      </c>
      <c r="F5" s="388"/>
      <c r="G5" s="389"/>
      <c r="H5" s="381" t="str">
        <f>IF(A5=0,H4,INDEX([3]調査対象選定!A:A,MATCH(A5,[3]調査対象選定!B:B,0)))</f>
        <v>○</v>
      </c>
    </row>
    <row r="6" spans="1:16" s="381" customFormat="1" ht="27" x14ac:dyDescent="0.4">
      <c r="A6" s="618" t="s">
        <v>1176</v>
      </c>
      <c r="B6" s="386" t="s">
        <v>1177</v>
      </c>
      <c r="C6" s="390" t="s">
        <v>23</v>
      </c>
      <c r="D6" s="391" t="s">
        <v>1178</v>
      </c>
      <c r="E6" s="392"/>
      <c r="F6" s="393"/>
      <c r="G6" s="394"/>
      <c r="H6" s="381" t="str">
        <f>IF(A6=0,H5,INDEX([3]調査対象選定!A:A,MATCH(A6,[3]調査対象選定!B:B,0)))</f>
        <v>○</v>
      </c>
    </row>
    <row r="7" spans="1:16" s="381" customFormat="1" ht="40.5" x14ac:dyDescent="0.4">
      <c r="A7" s="619"/>
      <c r="B7" s="395" t="s">
        <v>1179</v>
      </c>
      <c r="C7" s="396" t="s">
        <v>23</v>
      </c>
      <c r="D7" s="397" t="s">
        <v>1180</v>
      </c>
      <c r="E7" s="398"/>
      <c r="F7" s="399"/>
      <c r="G7" s="400"/>
      <c r="H7" s="381" t="str">
        <f>IF(A7=0,H6,INDEX([3]調査対象選定!A:A,MATCH(A7,[3]調査対象選定!B:B,0)))</f>
        <v>○</v>
      </c>
    </row>
    <row r="8" spans="1:16" s="381" customFormat="1" ht="27" x14ac:dyDescent="0.4">
      <c r="A8" s="619"/>
      <c r="B8" s="395" t="s">
        <v>1181</v>
      </c>
      <c r="C8" s="396" t="s">
        <v>23</v>
      </c>
      <c r="D8" s="397" t="s">
        <v>1178</v>
      </c>
      <c r="E8" s="398"/>
      <c r="F8" s="399"/>
      <c r="G8" s="400"/>
      <c r="H8" s="381" t="str">
        <f>IF(A8=0,H7,INDEX([3]調査対象選定!A:A,MATCH(A8,[3]調査対象選定!B:B,0)))</f>
        <v>○</v>
      </c>
    </row>
    <row r="9" spans="1:16" s="381" customFormat="1" ht="27" x14ac:dyDescent="0.4">
      <c r="A9" s="620"/>
      <c r="B9" s="401" t="s">
        <v>1182</v>
      </c>
      <c r="C9" s="402" t="s">
        <v>23</v>
      </c>
      <c r="D9" s="403" t="s">
        <v>1180</v>
      </c>
      <c r="E9" s="404"/>
      <c r="F9" s="405"/>
      <c r="G9" s="406"/>
      <c r="H9" s="381" t="str">
        <f>IF(A9=0,H8,INDEX([3]調査対象選定!A:A,MATCH(A9,[3]調査対象選定!B:B,0)))</f>
        <v>○</v>
      </c>
    </row>
    <row r="10" spans="1:16" s="381" customFormat="1" ht="40.5" x14ac:dyDescent="0.4">
      <c r="A10" s="618" t="s">
        <v>1183</v>
      </c>
      <c r="B10" s="386" t="s">
        <v>1184</v>
      </c>
      <c r="C10" s="390" t="s">
        <v>23</v>
      </c>
      <c r="D10" s="407" t="s">
        <v>1185</v>
      </c>
      <c r="E10" s="392"/>
      <c r="F10" s="408"/>
      <c r="G10" s="409"/>
      <c r="H10" s="381" t="str">
        <f>IF(A10=0,H9,INDEX([3]調査対象選定!A:A,MATCH(A10,[3]調査対象選定!B:B,0)))</f>
        <v>○</v>
      </c>
    </row>
    <row r="11" spans="1:16" s="381" customFormat="1" ht="27" x14ac:dyDescent="0.4">
      <c r="A11" s="619"/>
      <c r="B11" s="395" t="s">
        <v>1186</v>
      </c>
      <c r="C11" s="396" t="s">
        <v>23</v>
      </c>
      <c r="D11" s="397" t="s">
        <v>1187</v>
      </c>
      <c r="E11" s="398"/>
      <c r="F11" s="399"/>
      <c r="G11" s="400"/>
      <c r="H11" s="381" t="str">
        <f>IF(A11=0,H10,INDEX([3]調査対象選定!A:A,MATCH(A11,[3]調査対象選定!B:B,0)))</f>
        <v>○</v>
      </c>
    </row>
    <row r="12" spans="1:16" s="381" customFormat="1" ht="27" x14ac:dyDescent="0.4">
      <c r="A12" s="619"/>
      <c r="B12" s="395" t="s">
        <v>1188</v>
      </c>
      <c r="C12" s="396" t="s">
        <v>23</v>
      </c>
      <c r="D12" s="397" t="s">
        <v>1185</v>
      </c>
      <c r="E12" s="398"/>
      <c r="F12" s="399"/>
      <c r="G12" s="400"/>
      <c r="H12" s="381" t="str">
        <f>IF(A12=0,H11,INDEX([3]調査対象選定!A:A,MATCH(A12,[3]調査対象選定!B:B,0)))</f>
        <v>○</v>
      </c>
    </row>
    <row r="13" spans="1:16" s="381" customFormat="1" ht="27" x14ac:dyDescent="0.4">
      <c r="A13" s="620"/>
      <c r="B13" s="401" t="s">
        <v>1189</v>
      </c>
      <c r="C13" s="402" t="s">
        <v>23</v>
      </c>
      <c r="D13" s="403" t="s">
        <v>1190</v>
      </c>
      <c r="E13" s="404"/>
      <c r="F13" s="405"/>
      <c r="G13" s="406"/>
      <c r="H13" s="381" t="str">
        <f>IF(A13=0,H12,INDEX([3]調査対象選定!A:A,MATCH(A13,[3]調査対象選定!B:B,0)))</f>
        <v>○</v>
      </c>
    </row>
    <row r="14" spans="1:16" s="381" customFormat="1" ht="26.45" customHeight="1" x14ac:dyDescent="0.4">
      <c r="A14" s="618" t="s">
        <v>1191</v>
      </c>
      <c r="B14" s="386" t="s">
        <v>1192</v>
      </c>
      <c r="C14" s="410" t="s">
        <v>23</v>
      </c>
      <c r="D14" s="407" t="s">
        <v>1193</v>
      </c>
      <c r="E14" s="613" t="s">
        <v>1194</v>
      </c>
      <c r="F14" s="408"/>
      <c r="G14" s="409"/>
      <c r="H14" s="381" t="str">
        <f>IF(A14=0,H13,INDEX([3]調査対象選定!A:A,MATCH(A14,[3]調査対象選定!B:B,0)))</f>
        <v>○</v>
      </c>
    </row>
    <row r="15" spans="1:16" s="381" customFormat="1" ht="67.5" x14ac:dyDescent="0.4">
      <c r="A15" s="620"/>
      <c r="B15" s="401" t="s">
        <v>1195</v>
      </c>
      <c r="C15" s="402" t="s">
        <v>23</v>
      </c>
      <c r="D15" s="403" t="s">
        <v>1185</v>
      </c>
      <c r="E15" s="621"/>
      <c r="F15" s="405"/>
      <c r="G15" s="406"/>
      <c r="H15" s="381" t="str">
        <f>IF(A15=0,H14,INDEX([3]調査対象選定!A:A,MATCH(A15,[3]調査対象選定!B:B,0)))</f>
        <v>○</v>
      </c>
    </row>
    <row r="16" spans="1:16" s="362" customFormat="1" ht="54" x14ac:dyDescent="0.4">
      <c r="A16" s="618" t="s">
        <v>1196</v>
      </c>
      <c r="B16" s="411" t="s">
        <v>1197</v>
      </c>
      <c r="C16" s="410" t="s">
        <v>23</v>
      </c>
      <c r="D16" s="407" t="s">
        <v>1170</v>
      </c>
      <c r="E16" s="392"/>
      <c r="F16" s="408"/>
      <c r="G16" s="409"/>
      <c r="H16" s="381" t="str">
        <f>IF(A16=0,H15,INDEX([3]調査対象選定!A:A,MATCH(A16,[3]調査対象選定!B:B,0)))</f>
        <v>○</v>
      </c>
    </row>
    <row r="17" spans="1:8" s="362" customFormat="1" ht="40.5" x14ac:dyDescent="0.4">
      <c r="A17" s="620"/>
      <c r="B17" s="401" t="s">
        <v>1198</v>
      </c>
      <c r="C17" s="402" t="s">
        <v>23</v>
      </c>
      <c r="D17" s="412" t="s">
        <v>1170</v>
      </c>
      <c r="E17" s="413"/>
      <c r="F17" s="405"/>
      <c r="G17" s="406"/>
      <c r="H17" s="381" t="str">
        <f>IF(A17=0,H16,INDEX([3]調査対象選定!A:A,MATCH(A17,[3]調査対象選定!B:B,0)))</f>
        <v>○</v>
      </c>
    </row>
    <row r="18" spans="1:8" ht="40.5" x14ac:dyDescent="0.4">
      <c r="A18" s="609" t="s">
        <v>1199</v>
      </c>
      <c r="B18" s="386" t="s">
        <v>1200</v>
      </c>
      <c r="C18" s="390" t="s">
        <v>23</v>
      </c>
      <c r="D18" s="387" t="s">
        <v>1201</v>
      </c>
      <c r="E18" s="392"/>
      <c r="F18" s="393"/>
      <c r="G18" s="394"/>
      <c r="H18" s="381" t="str">
        <f>IF(A18=0,H17,INDEX([3]調査対象選定!A:A,MATCH(A18,[3]調査対象選定!B:B,0)))</f>
        <v>○</v>
      </c>
    </row>
    <row r="19" spans="1:8" ht="27" x14ac:dyDescent="0.4">
      <c r="A19" s="610"/>
      <c r="B19" s="395" t="s">
        <v>1202</v>
      </c>
      <c r="C19" s="396" t="s">
        <v>23</v>
      </c>
      <c r="D19" s="612" t="s">
        <v>1201</v>
      </c>
      <c r="E19" s="398"/>
      <c r="F19" s="399"/>
      <c r="G19" s="400"/>
      <c r="H19" s="381" t="str">
        <f>IF(A19=0,H18,INDEX([3]調査対象選定!A:A,MATCH(A19,[3]調査対象選定!B:B,0)))</f>
        <v>○</v>
      </c>
    </row>
    <row r="20" spans="1:8" s="415" customFormat="1" ht="148.5" x14ac:dyDescent="0.4">
      <c r="A20" s="610"/>
      <c r="B20" s="414" t="s">
        <v>1203</v>
      </c>
      <c r="C20" s="396" t="s">
        <v>23</v>
      </c>
      <c r="D20" s="612"/>
      <c r="E20" s="398"/>
      <c r="F20" s="399"/>
      <c r="G20" s="400"/>
      <c r="H20" s="381" t="str">
        <f>IF(A20=0,H19,INDEX([3]調査対象選定!A:A,MATCH(A20,[3]調査対象選定!B:B,0)))</f>
        <v>○</v>
      </c>
    </row>
    <row r="21" spans="1:8" s="415" customFormat="1" ht="54" x14ac:dyDescent="0.4">
      <c r="A21" s="610"/>
      <c r="B21" s="414" t="s">
        <v>1204</v>
      </c>
      <c r="C21" s="396" t="s">
        <v>23</v>
      </c>
      <c r="D21" s="612"/>
      <c r="E21" s="398"/>
      <c r="F21" s="399"/>
      <c r="G21" s="400"/>
      <c r="H21" s="381" t="str">
        <f>IF(A21=0,H20,INDEX([3]調査対象選定!A:A,MATCH(A21,[3]調査対象選定!B:B,0)))</f>
        <v>○</v>
      </c>
    </row>
    <row r="22" spans="1:8" s="415" customFormat="1" ht="40.5" x14ac:dyDescent="0.4">
      <c r="A22" s="610"/>
      <c r="B22" s="414" t="s">
        <v>1205</v>
      </c>
      <c r="C22" s="396" t="s">
        <v>23</v>
      </c>
      <c r="D22" s="416" t="s">
        <v>1170</v>
      </c>
      <c r="E22" s="398"/>
      <c r="F22" s="399"/>
      <c r="G22" s="400"/>
      <c r="H22" s="381" t="str">
        <f>IF(A22=0,H21,INDEX([3]調査対象選定!A:A,MATCH(A22,[3]調査対象選定!B:B,0)))</f>
        <v>○</v>
      </c>
    </row>
    <row r="23" spans="1:8" ht="27" x14ac:dyDescent="0.4">
      <c r="A23" s="611"/>
      <c r="B23" s="401" t="s">
        <v>1206</v>
      </c>
      <c r="C23" s="402" t="s">
        <v>23</v>
      </c>
      <c r="D23" s="417" t="s">
        <v>1201</v>
      </c>
      <c r="E23" s="404"/>
      <c r="F23" s="405"/>
      <c r="G23" s="406"/>
      <c r="H23" s="381" t="str">
        <f>IF(A23=0,H22,INDEX([3]調査対象選定!A:A,MATCH(A23,[3]調査対象選定!B:B,0)))</f>
        <v>○</v>
      </c>
    </row>
    <row r="24" spans="1:8" ht="40.5" x14ac:dyDescent="0.4">
      <c r="A24" s="609" t="s">
        <v>1207</v>
      </c>
      <c r="B24" s="386" t="s">
        <v>1208</v>
      </c>
      <c r="C24" s="390" t="s">
        <v>23</v>
      </c>
      <c r="D24" s="387" t="s">
        <v>1201</v>
      </c>
      <c r="E24" s="392"/>
      <c r="F24" s="393"/>
      <c r="G24" s="394"/>
      <c r="H24" s="381" t="str">
        <f>IF(A24=0,H23,INDEX([3]調査対象選定!A:A,MATCH(A24,[3]調査対象選定!B:B,0)))</f>
        <v>○</v>
      </c>
    </row>
    <row r="25" spans="1:8" ht="27" x14ac:dyDescent="0.4">
      <c r="A25" s="610"/>
      <c r="B25" s="395" t="s">
        <v>1202</v>
      </c>
      <c r="C25" s="396" t="s">
        <v>23</v>
      </c>
      <c r="D25" s="612" t="s">
        <v>1201</v>
      </c>
      <c r="E25" s="398"/>
      <c r="F25" s="399"/>
      <c r="G25" s="400"/>
      <c r="H25" s="381" t="str">
        <f>IF(A25=0,H24,INDEX([3]調査対象選定!A:A,MATCH(A25,[3]調査対象選定!B:B,0)))</f>
        <v>○</v>
      </c>
    </row>
    <row r="26" spans="1:8" s="415" customFormat="1" ht="148.5" x14ac:dyDescent="0.4">
      <c r="A26" s="610"/>
      <c r="B26" s="414" t="s">
        <v>1209</v>
      </c>
      <c r="C26" s="396" t="s">
        <v>23</v>
      </c>
      <c r="D26" s="612"/>
      <c r="E26" s="398"/>
      <c r="F26" s="399"/>
      <c r="G26" s="400"/>
      <c r="H26" s="381" t="str">
        <f>IF(A26=0,H25,INDEX([3]調査対象選定!A:A,MATCH(A26,[3]調査対象選定!B:B,0)))</f>
        <v>○</v>
      </c>
    </row>
    <row r="27" spans="1:8" s="415" customFormat="1" ht="54" x14ac:dyDescent="0.4">
      <c r="A27" s="610"/>
      <c r="B27" s="414" t="s">
        <v>1210</v>
      </c>
      <c r="C27" s="396" t="s">
        <v>23</v>
      </c>
      <c r="D27" s="612"/>
      <c r="E27" s="398"/>
      <c r="F27" s="399"/>
      <c r="G27" s="400"/>
      <c r="H27" s="381" t="str">
        <f>IF(A27=0,H26,INDEX([3]調査対象選定!A:A,MATCH(A27,[3]調査対象選定!B:B,0)))</f>
        <v>○</v>
      </c>
    </row>
    <row r="28" spans="1:8" s="415" customFormat="1" ht="40.5" x14ac:dyDescent="0.4">
      <c r="A28" s="610"/>
      <c r="B28" s="414" t="s">
        <v>1205</v>
      </c>
      <c r="C28" s="396" t="s">
        <v>23</v>
      </c>
      <c r="D28" s="416" t="s">
        <v>1170</v>
      </c>
      <c r="E28" s="398"/>
      <c r="F28" s="399"/>
      <c r="G28" s="400"/>
      <c r="H28" s="381" t="str">
        <f>IF(A28=0,H27,INDEX([3]調査対象選定!A:A,MATCH(A28,[3]調査対象選定!B:B,0)))</f>
        <v>○</v>
      </c>
    </row>
    <row r="29" spans="1:8" ht="27" x14ac:dyDescent="0.4">
      <c r="A29" s="611"/>
      <c r="B29" s="401" t="s">
        <v>1206</v>
      </c>
      <c r="C29" s="402" t="s">
        <v>23</v>
      </c>
      <c r="D29" s="417" t="s">
        <v>1201</v>
      </c>
      <c r="E29" s="404"/>
      <c r="F29" s="405"/>
      <c r="G29" s="406"/>
      <c r="H29" s="381" t="str">
        <f>IF(A29=0,H28,INDEX([3]調査対象選定!A:A,MATCH(A29,[3]調査対象選定!B:B,0)))</f>
        <v>○</v>
      </c>
    </row>
    <row r="30" spans="1:8" ht="135" x14ac:dyDescent="0.4">
      <c r="A30" s="602" t="s">
        <v>1211</v>
      </c>
      <c r="B30" s="386" t="s">
        <v>1212</v>
      </c>
      <c r="C30" s="410" t="s">
        <v>23</v>
      </c>
      <c r="D30" s="387" t="s">
        <v>1170</v>
      </c>
      <c r="E30" s="392"/>
      <c r="F30" s="408"/>
      <c r="G30" s="409"/>
      <c r="H30" s="381" t="str">
        <f>IF(A30=0,H29,INDEX([3]調査対象選定!A:A,MATCH(A30,[3]調査対象選定!B:B,0)))</f>
        <v>○</v>
      </c>
    </row>
    <row r="31" spans="1:8" ht="54" x14ac:dyDescent="0.4">
      <c r="A31" s="603"/>
      <c r="B31" s="395" t="s">
        <v>1213</v>
      </c>
      <c r="C31" s="396" t="s">
        <v>23</v>
      </c>
      <c r="D31" s="416" t="s">
        <v>1170</v>
      </c>
      <c r="E31" s="398"/>
      <c r="F31" s="399"/>
      <c r="G31" s="400"/>
      <c r="H31" s="381" t="str">
        <f>IF(A31=0,H30,INDEX([3]調査対象選定!A:A,MATCH(A31,[3]調査対象選定!B:B,0)))</f>
        <v>○</v>
      </c>
    </row>
    <row r="32" spans="1:8" ht="40.5" x14ac:dyDescent="0.4">
      <c r="A32" s="603"/>
      <c r="B32" s="419" t="s">
        <v>1214</v>
      </c>
      <c r="C32" s="396" t="s">
        <v>23</v>
      </c>
      <c r="D32" s="416" t="s">
        <v>1170</v>
      </c>
      <c r="E32" s="420"/>
      <c r="F32" s="399"/>
      <c r="G32" s="400"/>
      <c r="H32" s="381" t="str">
        <f>IF(A32=0,H31,INDEX([3]調査対象選定!A:A,MATCH(A32,[3]調査対象選定!B:B,0)))</f>
        <v>○</v>
      </c>
    </row>
    <row r="33" spans="1:8" ht="54" x14ac:dyDescent="0.4">
      <c r="A33" s="603"/>
      <c r="B33" s="419" t="s">
        <v>1215</v>
      </c>
      <c r="C33" s="396" t="s">
        <v>23</v>
      </c>
      <c r="D33" s="416" t="s">
        <v>1170</v>
      </c>
      <c r="E33" s="420"/>
      <c r="F33" s="399"/>
      <c r="G33" s="400"/>
      <c r="H33" s="381" t="str">
        <f>IF(A33=0,H32,INDEX([3]調査対象選定!A:A,MATCH(A33,[3]調査対象選定!B:B,0)))</f>
        <v>○</v>
      </c>
    </row>
    <row r="34" spans="1:8" ht="27" x14ac:dyDescent="0.4">
      <c r="A34" s="604"/>
      <c r="B34" s="401" t="s">
        <v>1216</v>
      </c>
      <c r="C34" s="376" t="s">
        <v>23</v>
      </c>
      <c r="D34" s="417" t="s">
        <v>1170</v>
      </c>
      <c r="E34" s="404"/>
      <c r="F34" s="405"/>
      <c r="G34" s="406"/>
      <c r="H34" s="381" t="str">
        <f>IF(A34=0,H33,INDEX([3]調査対象選定!A:A,MATCH(A34,[3]調査対象選定!B:B,0)))</f>
        <v>○</v>
      </c>
    </row>
    <row r="35" spans="1:8" ht="27" x14ac:dyDescent="0.4">
      <c r="A35" s="602" t="s">
        <v>1217</v>
      </c>
      <c r="B35" s="411" t="s">
        <v>1218</v>
      </c>
      <c r="C35" s="390" t="s">
        <v>23</v>
      </c>
      <c r="D35" s="421" t="s">
        <v>1170</v>
      </c>
      <c r="E35" s="422"/>
      <c r="F35" s="408"/>
      <c r="G35" s="409"/>
      <c r="H35" s="381" t="str">
        <f>IF(A35=0,H34,INDEX([3]調査対象選定!A:A,MATCH(A35,[3]調査対象選定!B:B,0)))</f>
        <v>○</v>
      </c>
    </row>
    <row r="36" spans="1:8" ht="40.5" x14ac:dyDescent="0.4">
      <c r="A36" s="604"/>
      <c r="B36" s="401" t="s">
        <v>1219</v>
      </c>
      <c r="C36" s="402" t="s">
        <v>23</v>
      </c>
      <c r="D36" s="423" t="s">
        <v>1220</v>
      </c>
      <c r="E36" s="404"/>
      <c r="F36" s="405"/>
      <c r="G36" s="406"/>
      <c r="H36" s="381" t="str">
        <f>IF(A36=0,H35,INDEX([3]調査対象選定!A:A,MATCH(A36,[3]調査対象選定!B:B,0)))</f>
        <v>○</v>
      </c>
    </row>
    <row r="37" spans="1:8" ht="27" x14ac:dyDescent="0.4">
      <c r="A37" s="602" t="s">
        <v>1221</v>
      </c>
      <c r="B37" s="424" t="s">
        <v>1222</v>
      </c>
      <c r="C37" s="410" t="s">
        <v>23</v>
      </c>
      <c r="D37" s="425" t="s">
        <v>1170</v>
      </c>
      <c r="E37" s="422"/>
      <c r="F37" s="408"/>
      <c r="G37" s="409"/>
      <c r="H37" s="381" t="str">
        <f>IF(A37=0,H36,INDEX([3]調査対象選定!A:A,MATCH(A37,[3]調査対象選定!B:B,0)))</f>
        <v>○</v>
      </c>
    </row>
    <row r="38" spans="1:8" ht="67.5" x14ac:dyDescent="0.4">
      <c r="A38" s="603"/>
      <c r="B38" s="395" t="s">
        <v>1223</v>
      </c>
      <c r="C38" s="396" t="s">
        <v>23</v>
      </c>
      <c r="D38" s="416" t="s">
        <v>1170</v>
      </c>
      <c r="E38" s="398"/>
      <c r="F38" s="399"/>
      <c r="G38" s="400"/>
      <c r="H38" s="381" t="str">
        <f>IF(A38=0,H37,INDEX([3]調査対象選定!A:A,MATCH(A38,[3]調査対象選定!B:B,0)))</f>
        <v>○</v>
      </c>
    </row>
    <row r="39" spans="1:8" ht="27" x14ac:dyDescent="0.4">
      <c r="A39" s="604"/>
      <c r="B39" s="395" t="s">
        <v>1224</v>
      </c>
      <c r="C39" s="376" t="s">
        <v>23</v>
      </c>
      <c r="D39" s="416" t="s">
        <v>1170</v>
      </c>
      <c r="E39" s="398"/>
      <c r="F39" s="405"/>
      <c r="G39" s="406"/>
      <c r="H39" s="381" t="str">
        <f>IF(A39=0,H38,INDEX([3]調査対象選定!A:A,MATCH(A39,[3]調査対象選定!B:B,0)))</f>
        <v>○</v>
      </c>
    </row>
    <row r="40" spans="1:8" ht="40.5" x14ac:dyDescent="0.4">
      <c r="A40" s="602" t="s">
        <v>1225</v>
      </c>
      <c r="B40" s="386" t="s">
        <v>1226</v>
      </c>
      <c r="C40" s="390" t="s">
        <v>23</v>
      </c>
      <c r="D40" s="426" t="s">
        <v>1170</v>
      </c>
      <c r="E40" s="392" t="s">
        <v>1227</v>
      </c>
      <c r="F40" s="408"/>
      <c r="G40" s="409"/>
      <c r="H40" s="381" t="str">
        <f>IF(A40=0,H39,INDEX([3]調査対象選定!A:A,MATCH(A40,[3]調査対象選定!B:B,0)))</f>
        <v>○</v>
      </c>
    </row>
    <row r="41" spans="1:8" ht="81" x14ac:dyDescent="0.4">
      <c r="A41" s="603"/>
      <c r="B41" s="395" t="s">
        <v>1228</v>
      </c>
      <c r="C41" s="396" t="s">
        <v>23</v>
      </c>
      <c r="D41" s="427" t="s">
        <v>1170</v>
      </c>
      <c r="E41" s="398"/>
      <c r="F41" s="399"/>
      <c r="G41" s="400"/>
      <c r="H41" s="381" t="str">
        <f>IF(A41=0,H40,INDEX([3]調査対象選定!A:A,MATCH(A41,[3]調査対象選定!B:B,0)))</f>
        <v>○</v>
      </c>
    </row>
    <row r="42" spans="1:8" ht="27" x14ac:dyDescent="0.4">
      <c r="A42" s="603"/>
      <c r="B42" s="395" t="s">
        <v>1229</v>
      </c>
      <c r="C42" s="396" t="s">
        <v>23</v>
      </c>
      <c r="D42" s="427" t="s">
        <v>1170</v>
      </c>
      <c r="E42" s="398"/>
      <c r="F42" s="399"/>
      <c r="G42" s="400"/>
      <c r="H42" s="381" t="str">
        <f>IF(A42=0,H41,INDEX([3]調査対象選定!A:A,MATCH(A42,[3]調査対象選定!B:B,0)))</f>
        <v>○</v>
      </c>
    </row>
    <row r="43" spans="1:8" ht="27" x14ac:dyDescent="0.4">
      <c r="A43" s="603"/>
      <c r="B43" s="395" t="s">
        <v>1230</v>
      </c>
      <c r="C43" s="396" t="s">
        <v>23</v>
      </c>
      <c r="D43" s="428" t="s">
        <v>1170</v>
      </c>
      <c r="E43" s="420"/>
      <c r="F43" s="399"/>
      <c r="G43" s="400"/>
      <c r="H43" s="381" t="str">
        <f>IF(A43=0,H42,INDEX([3]調査対象選定!A:A,MATCH(A43,[3]調査対象選定!B:B,0)))</f>
        <v>○</v>
      </c>
    </row>
    <row r="44" spans="1:8" ht="94.5" x14ac:dyDescent="0.4">
      <c r="A44" s="603"/>
      <c r="B44" s="395" t="s">
        <v>1231</v>
      </c>
      <c r="C44" s="396" t="s">
        <v>23</v>
      </c>
      <c r="D44" s="427" t="s">
        <v>1170</v>
      </c>
      <c r="E44" s="420"/>
      <c r="F44" s="399"/>
      <c r="G44" s="400"/>
      <c r="H44" s="381" t="str">
        <f>IF(A44=0,H43,INDEX([3]調査対象選定!A:A,MATCH(A44,[3]調査対象選定!B:B,0)))</f>
        <v>○</v>
      </c>
    </row>
    <row r="45" spans="1:8" ht="67.5" x14ac:dyDescent="0.4">
      <c r="A45" s="603"/>
      <c r="B45" s="429" t="s">
        <v>1232</v>
      </c>
      <c r="C45" s="396" t="s">
        <v>23</v>
      </c>
      <c r="D45" s="427" t="s">
        <v>1170</v>
      </c>
      <c r="E45" s="420"/>
      <c r="F45" s="399"/>
      <c r="G45" s="400"/>
      <c r="H45" s="381" t="str">
        <f>IF(A45=0,H44,INDEX([3]調査対象選定!A:A,MATCH(A45,[3]調査対象選定!B:B,0)))</f>
        <v>○</v>
      </c>
    </row>
    <row r="46" spans="1:8" ht="54" x14ac:dyDescent="0.4">
      <c r="A46" s="603"/>
      <c r="B46" s="419" t="s">
        <v>1233</v>
      </c>
      <c r="C46" s="396" t="s">
        <v>23</v>
      </c>
      <c r="D46" s="427" t="s">
        <v>1170</v>
      </c>
      <c r="E46" s="420"/>
      <c r="F46" s="399"/>
      <c r="G46" s="400"/>
      <c r="H46" s="381" t="str">
        <f>IF(A46=0,H45,INDEX([3]調査対象選定!A:A,MATCH(A46,[3]調査対象選定!B:B,0)))</f>
        <v>○</v>
      </c>
    </row>
    <row r="47" spans="1:8" ht="54" x14ac:dyDescent="0.4">
      <c r="A47" s="603"/>
      <c r="B47" s="419" t="s">
        <v>1234</v>
      </c>
      <c r="C47" s="396" t="s">
        <v>23</v>
      </c>
      <c r="D47" s="427" t="s">
        <v>1170</v>
      </c>
      <c r="E47" s="420"/>
      <c r="F47" s="399"/>
      <c r="G47" s="400"/>
      <c r="H47" s="381" t="str">
        <f>IF(A47=0,H46,INDEX([3]調査対象選定!A:A,MATCH(A47,[3]調査対象選定!B:B,0)))</f>
        <v>○</v>
      </c>
    </row>
    <row r="48" spans="1:8" ht="54" x14ac:dyDescent="0.4">
      <c r="A48" s="603"/>
      <c r="B48" s="419" t="s">
        <v>1235</v>
      </c>
      <c r="C48" s="396" t="s">
        <v>23</v>
      </c>
      <c r="D48" s="427" t="s">
        <v>1170</v>
      </c>
      <c r="E48" s="420"/>
      <c r="F48" s="399"/>
      <c r="G48" s="400"/>
      <c r="H48" s="381" t="str">
        <f>IF(A48=0,H47,INDEX([3]調査対象選定!A:A,MATCH(A48,[3]調査対象選定!B:B,0)))</f>
        <v>○</v>
      </c>
    </row>
    <row r="49" spans="1:8" ht="67.5" x14ac:dyDescent="0.4">
      <c r="A49" s="603"/>
      <c r="B49" s="419" t="s">
        <v>1236</v>
      </c>
      <c r="C49" s="396" t="s">
        <v>23</v>
      </c>
      <c r="D49" s="427" t="s">
        <v>1170</v>
      </c>
      <c r="E49" s="420"/>
      <c r="F49" s="399"/>
      <c r="G49" s="400"/>
      <c r="H49" s="381" t="str">
        <f>IF(A49=0,H48,INDEX([3]調査対象選定!A:A,MATCH(A49,[3]調査対象選定!B:B,0)))</f>
        <v>○</v>
      </c>
    </row>
    <row r="50" spans="1:8" ht="27" x14ac:dyDescent="0.4">
      <c r="A50" s="603"/>
      <c r="B50" s="419" t="s">
        <v>1237</v>
      </c>
      <c r="C50" s="396" t="s">
        <v>23</v>
      </c>
      <c r="D50" s="430" t="s">
        <v>1170</v>
      </c>
      <c r="E50" s="420"/>
      <c r="F50" s="399"/>
      <c r="G50" s="400"/>
      <c r="H50" s="381" t="str">
        <f>IF(A50=0,H49,INDEX([3]調査対象選定!A:A,MATCH(A50,[3]調査対象選定!B:B,0)))</f>
        <v>○</v>
      </c>
    </row>
    <row r="51" spans="1:8" ht="27" x14ac:dyDescent="0.4">
      <c r="A51" s="603"/>
      <c r="B51" s="431" t="s">
        <v>1238</v>
      </c>
      <c r="C51" s="396" t="s">
        <v>23</v>
      </c>
      <c r="D51" s="430" t="s">
        <v>1170</v>
      </c>
      <c r="E51" s="420"/>
      <c r="F51" s="399"/>
      <c r="G51" s="400"/>
      <c r="H51" s="381" t="str">
        <f>IF(A51=0,H50,INDEX([3]調査対象選定!A:A,MATCH(A51,[3]調査対象選定!B:B,0)))</f>
        <v>○</v>
      </c>
    </row>
    <row r="52" spans="1:8" ht="27" x14ac:dyDescent="0.4">
      <c r="A52" s="603"/>
      <c r="B52" s="431" t="s">
        <v>1239</v>
      </c>
      <c r="C52" s="396" t="s">
        <v>23</v>
      </c>
      <c r="D52" s="416" t="s">
        <v>1170</v>
      </c>
      <c r="E52" s="420"/>
      <c r="F52" s="399"/>
      <c r="G52" s="400"/>
      <c r="H52" s="381" t="str">
        <f>IF(A52=0,H51,INDEX([3]調査対象選定!A:A,MATCH(A52,[3]調査対象選定!B:B,0)))</f>
        <v>○</v>
      </c>
    </row>
    <row r="53" spans="1:8" ht="27" x14ac:dyDescent="0.4">
      <c r="A53" s="603"/>
      <c r="B53" s="431" t="s">
        <v>1240</v>
      </c>
      <c r="C53" s="396" t="s">
        <v>23</v>
      </c>
      <c r="D53" s="416" t="s">
        <v>1170</v>
      </c>
      <c r="E53" s="420"/>
      <c r="F53" s="399"/>
      <c r="G53" s="400"/>
      <c r="H53" s="381" t="str">
        <f>IF(A53=0,H52,INDEX([3]調査対象選定!A:A,MATCH(A53,[3]調査対象選定!B:B,0)))</f>
        <v>○</v>
      </c>
    </row>
    <row r="54" spans="1:8" ht="27" x14ac:dyDescent="0.4">
      <c r="A54" s="603"/>
      <c r="B54" s="395" t="s">
        <v>1241</v>
      </c>
      <c r="C54" s="396" t="s">
        <v>23</v>
      </c>
      <c r="D54" s="416" t="s">
        <v>1170</v>
      </c>
      <c r="E54" s="398"/>
      <c r="F54" s="399"/>
      <c r="G54" s="400"/>
      <c r="H54" s="381" t="str">
        <f>IF(A54=0,H53,INDEX([3]調査対象選定!A:A,MATCH(A54,[3]調査対象選定!B:B,0)))</f>
        <v>○</v>
      </c>
    </row>
    <row r="55" spans="1:8" ht="27" x14ac:dyDescent="0.4">
      <c r="A55" s="604"/>
      <c r="B55" s="401" t="s">
        <v>1242</v>
      </c>
      <c r="C55" s="402" t="s">
        <v>23</v>
      </c>
      <c r="D55" s="417" t="s">
        <v>1170</v>
      </c>
      <c r="E55" s="404"/>
      <c r="F55" s="405"/>
      <c r="G55" s="406"/>
      <c r="H55" s="381" t="str">
        <f>IF(A55=0,H54,INDEX([3]調査対象選定!A:A,MATCH(A55,[3]調査対象選定!B:B,0)))</f>
        <v>○</v>
      </c>
    </row>
    <row r="56" spans="1:8" ht="40.5" x14ac:dyDescent="0.4">
      <c r="A56" s="602" t="s">
        <v>1243</v>
      </c>
      <c r="B56" s="386" t="s">
        <v>1244</v>
      </c>
      <c r="C56" s="410" t="s">
        <v>23</v>
      </c>
      <c r="D56" s="432" t="s">
        <v>1170</v>
      </c>
      <c r="E56" s="392"/>
      <c r="F56" s="408"/>
      <c r="G56" s="409"/>
      <c r="H56" s="381" t="str">
        <f>IF(A56=0,H55,INDEX([3]調査対象選定!A:A,MATCH(A56,[3]調査対象選定!B:B,0)))</f>
        <v>○</v>
      </c>
    </row>
    <row r="57" spans="1:8" ht="40.5" x14ac:dyDescent="0.4">
      <c r="A57" s="604"/>
      <c r="B57" s="433" t="s">
        <v>1245</v>
      </c>
      <c r="C57" s="376" t="s">
        <v>23</v>
      </c>
      <c r="D57" s="434" t="s">
        <v>1170</v>
      </c>
      <c r="E57" s="452"/>
      <c r="F57" s="405"/>
      <c r="G57" s="406"/>
      <c r="H57" s="381" t="str">
        <f>IF(A57=0,H56,INDEX([3]調査対象選定!A:A,MATCH(A57,[3]調査対象選定!B:B,0)))</f>
        <v>○</v>
      </c>
    </row>
    <row r="58" spans="1:8" ht="67.5" x14ac:dyDescent="0.4">
      <c r="A58" s="615" t="s">
        <v>1246</v>
      </c>
      <c r="B58" s="435" t="s">
        <v>1247</v>
      </c>
      <c r="C58" s="390" t="s">
        <v>23</v>
      </c>
      <c r="D58" s="426" t="s">
        <v>1170</v>
      </c>
      <c r="E58" s="392"/>
      <c r="F58" s="408"/>
      <c r="G58" s="409"/>
      <c r="H58" s="381" t="str">
        <f>IF(A58=0,H57,INDEX([3]調査対象選定!A:A,MATCH(A58,[3]調査対象選定!B:B,0)))</f>
        <v>○</v>
      </c>
    </row>
    <row r="59" spans="1:8" ht="94.5" x14ac:dyDescent="0.4">
      <c r="A59" s="617"/>
      <c r="B59" s="414" t="s">
        <v>1248</v>
      </c>
      <c r="C59" s="396" t="s">
        <v>23</v>
      </c>
      <c r="D59" s="428" t="s">
        <v>1170</v>
      </c>
      <c r="E59" s="398"/>
      <c r="F59" s="399"/>
      <c r="G59" s="400"/>
      <c r="H59" s="381" t="str">
        <f>IF(A59=0,H58,INDEX([3]調査対象選定!A:A,MATCH(A59,[3]調査対象選定!B:B,0)))</f>
        <v>○</v>
      </c>
    </row>
    <row r="60" spans="1:8" ht="27" x14ac:dyDescent="0.4">
      <c r="A60" s="616"/>
      <c r="B60" s="436" t="s">
        <v>1249</v>
      </c>
      <c r="C60" s="402" t="s">
        <v>23</v>
      </c>
      <c r="D60" s="423" t="s">
        <v>1170</v>
      </c>
      <c r="E60" s="413"/>
      <c r="F60" s="405"/>
      <c r="G60" s="406"/>
      <c r="H60" s="381" t="str">
        <f>IF(A60=0,H59,INDEX([3]調査対象選定!A:A,MATCH(A60,[3]調査対象選定!B:B,0)))</f>
        <v>○</v>
      </c>
    </row>
    <row r="61" spans="1:8" s="415" customFormat="1" ht="43.35" customHeight="1" x14ac:dyDescent="0.4">
      <c r="A61" s="615" t="s">
        <v>1250</v>
      </c>
      <c r="B61" s="437" t="s">
        <v>1251</v>
      </c>
      <c r="C61" s="410" t="s">
        <v>23</v>
      </c>
      <c r="D61" s="438" t="s">
        <v>1170</v>
      </c>
      <c r="E61" s="439"/>
      <c r="F61" s="408"/>
      <c r="G61" s="409"/>
      <c r="H61" s="381" t="str">
        <f>IF(A61=0,H60,INDEX([3]調査対象選定!A:A,MATCH(A61,[3]調査対象選定!B:B,0)))</f>
        <v>○</v>
      </c>
    </row>
    <row r="62" spans="1:8" s="415" customFormat="1" ht="54" x14ac:dyDescent="0.4">
      <c r="A62" s="617"/>
      <c r="B62" s="414" t="s">
        <v>1252</v>
      </c>
      <c r="C62" s="396" t="s">
        <v>23</v>
      </c>
      <c r="D62" s="440" t="s">
        <v>1170</v>
      </c>
      <c r="E62" s="420"/>
      <c r="F62" s="399"/>
      <c r="G62" s="400"/>
      <c r="H62" s="381" t="str">
        <f>IF(A62=0,H61,INDEX([3]調査対象選定!A:A,MATCH(A62,[3]調査対象選定!B:B,0)))</f>
        <v>○</v>
      </c>
    </row>
    <row r="63" spans="1:8" s="415" customFormat="1" ht="99" x14ac:dyDescent="0.4">
      <c r="A63" s="616"/>
      <c r="B63" s="414" t="s">
        <v>1253</v>
      </c>
      <c r="C63" s="376" t="s">
        <v>23</v>
      </c>
      <c r="D63" s="416" t="s">
        <v>1170</v>
      </c>
      <c r="E63" s="398" t="s">
        <v>1254</v>
      </c>
      <c r="F63" s="405"/>
      <c r="G63" s="406"/>
      <c r="H63" s="381" t="str">
        <f>IF(A63=0,H62,INDEX([3]調査対象選定!A:A,MATCH(A63,[3]調査対象選定!B:B,0)))</f>
        <v>○</v>
      </c>
    </row>
    <row r="64" spans="1:8" s="415" customFormat="1" ht="43.35" customHeight="1" x14ac:dyDescent="0.4">
      <c r="A64" s="615" t="s">
        <v>1255</v>
      </c>
      <c r="B64" s="441" t="s">
        <v>1256</v>
      </c>
      <c r="C64" s="390" t="s">
        <v>23</v>
      </c>
      <c r="D64" s="387" t="s">
        <v>1170</v>
      </c>
      <c r="E64" s="392"/>
      <c r="F64" s="408"/>
      <c r="G64" s="409"/>
      <c r="H64" s="381" t="str">
        <f>IF(A64=0,H63,INDEX([3]調査対象選定!A:A,MATCH(A64,[3]調査対象選定!B:B,0)))</f>
        <v>○</v>
      </c>
    </row>
    <row r="65" spans="1:8" s="415" customFormat="1" ht="81" x14ac:dyDescent="0.4">
      <c r="A65" s="617"/>
      <c r="B65" s="414" t="s">
        <v>1257</v>
      </c>
      <c r="C65" s="396" t="s">
        <v>23</v>
      </c>
      <c r="D65" s="440" t="s">
        <v>1170</v>
      </c>
      <c r="E65" s="398"/>
      <c r="F65" s="399"/>
      <c r="G65" s="400"/>
      <c r="H65" s="381" t="str">
        <f>IF(A65=0,H64,INDEX([3]調査対象選定!A:A,MATCH(A65,[3]調査対象選定!B:B,0)))</f>
        <v>○</v>
      </c>
    </row>
    <row r="66" spans="1:8" s="415" customFormat="1" ht="99" x14ac:dyDescent="0.4">
      <c r="A66" s="616"/>
      <c r="B66" s="414" t="s">
        <v>1253</v>
      </c>
      <c r="C66" s="376" t="s">
        <v>23</v>
      </c>
      <c r="D66" s="416" t="s">
        <v>1170</v>
      </c>
      <c r="E66" s="398" t="s">
        <v>1254</v>
      </c>
      <c r="F66" s="405"/>
      <c r="G66" s="406"/>
      <c r="H66" s="381" t="str">
        <f>IF(A66=0,H65,INDEX([3]調査対象選定!A:A,MATCH(A66,[3]調査対象選定!B:B,0)))</f>
        <v>○</v>
      </c>
    </row>
    <row r="67" spans="1:8" s="415" customFormat="1" ht="43.35" customHeight="1" x14ac:dyDescent="0.4">
      <c r="A67" s="615" t="s">
        <v>1258</v>
      </c>
      <c r="B67" s="441" t="s">
        <v>1259</v>
      </c>
      <c r="C67" s="390" t="s">
        <v>23</v>
      </c>
      <c r="D67" s="387" t="s">
        <v>1170</v>
      </c>
      <c r="E67" s="392" t="s">
        <v>1260</v>
      </c>
      <c r="F67" s="408"/>
      <c r="G67" s="409"/>
      <c r="H67" s="381" t="str">
        <f>IF(A67=0,H66,INDEX([3]調査対象選定!A:A,MATCH(A67,[3]調査対象選定!B:B,0)))</f>
        <v>○</v>
      </c>
    </row>
    <row r="68" spans="1:8" s="415" customFormat="1" ht="27" x14ac:dyDescent="0.4">
      <c r="A68" s="617"/>
      <c r="B68" s="414" t="s">
        <v>1261</v>
      </c>
      <c r="C68" s="396" t="s">
        <v>23</v>
      </c>
      <c r="D68" s="416" t="s">
        <v>1170</v>
      </c>
      <c r="E68" s="398"/>
      <c r="F68" s="399"/>
      <c r="G68" s="400"/>
      <c r="H68" s="381" t="str">
        <f>IF(A68=0,H67,INDEX([3]調査対象選定!A:A,MATCH(A68,[3]調査対象選定!B:B,0)))</f>
        <v>○</v>
      </c>
    </row>
    <row r="69" spans="1:8" s="415" customFormat="1" ht="99" x14ac:dyDescent="0.4">
      <c r="A69" s="616"/>
      <c r="B69" s="414" t="s">
        <v>1253</v>
      </c>
      <c r="C69" s="376" t="s">
        <v>23</v>
      </c>
      <c r="D69" s="416" t="s">
        <v>1170</v>
      </c>
      <c r="E69" s="398" t="s">
        <v>1254</v>
      </c>
      <c r="F69" s="405"/>
      <c r="G69" s="406"/>
      <c r="H69" s="381" t="str">
        <f>IF(A69=0,H68,INDEX([3]調査対象選定!A:A,MATCH(A69,[3]調査対象選定!B:B,0)))</f>
        <v>○</v>
      </c>
    </row>
    <row r="70" spans="1:8" s="415" customFormat="1" ht="28.7" customHeight="1" x14ac:dyDescent="0.4">
      <c r="A70" s="615" t="s">
        <v>1262</v>
      </c>
      <c r="B70" s="441" t="s">
        <v>1263</v>
      </c>
      <c r="C70" s="390" t="s">
        <v>23</v>
      </c>
      <c r="D70" s="387" t="s">
        <v>1170</v>
      </c>
      <c r="E70" s="392"/>
      <c r="F70" s="408"/>
      <c r="G70" s="409"/>
      <c r="H70" s="381" t="str">
        <f>IF(A70=0,H69,INDEX([3]調査対象選定!A:A,MATCH(A70,[3]調査対象選定!B:B,0)))</f>
        <v>○</v>
      </c>
    </row>
    <row r="71" spans="1:8" s="415" customFormat="1" ht="202.5" x14ac:dyDescent="0.4">
      <c r="A71" s="616"/>
      <c r="B71" s="442" t="s">
        <v>1264</v>
      </c>
      <c r="C71" s="402" t="s">
        <v>23</v>
      </c>
      <c r="D71" s="443" t="s">
        <v>1170</v>
      </c>
      <c r="E71" s="413"/>
      <c r="F71" s="405"/>
      <c r="G71" s="406"/>
      <c r="H71" s="381" t="str">
        <f>IF(A71=0,H70,INDEX([3]調査対象選定!A:A,MATCH(A71,[3]調査対象選定!B:B,0)))</f>
        <v>○</v>
      </c>
    </row>
    <row r="72" spans="1:8" s="415" customFormat="1" ht="54" x14ac:dyDescent="0.4">
      <c r="A72" s="615" t="s">
        <v>1265</v>
      </c>
      <c r="B72" s="424" t="s">
        <v>1266</v>
      </c>
      <c r="C72" s="410" t="s">
        <v>23</v>
      </c>
      <c r="D72" s="425" t="s">
        <v>1170</v>
      </c>
      <c r="E72" s="422"/>
      <c r="F72" s="408"/>
      <c r="G72" s="409"/>
      <c r="H72" s="381" t="str">
        <f>IF(A72=0,H71,INDEX([3]調査対象選定!A:A,MATCH(A72,[3]調査対象選定!B:B,0)))</f>
        <v>○</v>
      </c>
    </row>
    <row r="73" spans="1:8" s="415" customFormat="1" ht="40.5" x14ac:dyDescent="0.4">
      <c r="A73" s="616"/>
      <c r="B73" s="436" t="s">
        <v>1267</v>
      </c>
      <c r="C73" s="402" t="s">
        <v>23</v>
      </c>
      <c r="D73" s="417" t="s">
        <v>1170</v>
      </c>
      <c r="E73" s="404"/>
      <c r="F73" s="405"/>
      <c r="G73" s="406"/>
      <c r="H73" s="381" t="str">
        <f>IF(A73=0,H72,INDEX([3]調査対象選定!A:A,MATCH(A73,[3]調査対象選定!B:B,0)))</f>
        <v>○</v>
      </c>
    </row>
    <row r="74" spans="1:8" ht="27" x14ac:dyDescent="0.4">
      <c r="A74" s="602" t="s">
        <v>1268</v>
      </c>
      <c r="B74" s="424" t="s">
        <v>1269</v>
      </c>
      <c r="C74" s="410" t="s">
        <v>23</v>
      </c>
      <c r="D74" s="425" t="s">
        <v>1170</v>
      </c>
      <c r="E74" s="422"/>
      <c r="F74" s="408"/>
      <c r="G74" s="409"/>
      <c r="H74" s="381" t="str">
        <f>IF(A74=0,H73,INDEX([3]調査対象選定!A:A,MATCH(A74,[3]調査対象選定!B:B,0)))</f>
        <v>○</v>
      </c>
    </row>
    <row r="75" spans="1:8" ht="54" x14ac:dyDescent="0.4">
      <c r="A75" s="603"/>
      <c r="B75" s="395" t="s">
        <v>1270</v>
      </c>
      <c r="C75" s="396" t="s">
        <v>23</v>
      </c>
      <c r="D75" s="416" t="s">
        <v>1170</v>
      </c>
      <c r="E75" s="398"/>
      <c r="F75" s="399"/>
      <c r="G75" s="400"/>
      <c r="H75" s="381" t="str">
        <f>IF(A75=0,H74,INDEX([3]調査対象選定!A:A,MATCH(A75,[3]調査対象選定!B:B,0)))</f>
        <v>○</v>
      </c>
    </row>
    <row r="76" spans="1:8" ht="81" x14ac:dyDescent="0.4">
      <c r="A76" s="603"/>
      <c r="B76" s="395" t="s">
        <v>1271</v>
      </c>
      <c r="C76" s="396" t="s">
        <v>23</v>
      </c>
      <c r="D76" s="416" t="s">
        <v>1170</v>
      </c>
      <c r="E76" s="398"/>
      <c r="F76" s="399"/>
      <c r="G76" s="400"/>
      <c r="H76" s="381" t="str">
        <f>IF(A76=0,H75,INDEX([3]調査対象選定!A:A,MATCH(A76,[3]調査対象選定!B:B,0)))</f>
        <v>○</v>
      </c>
    </row>
    <row r="77" spans="1:8" ht="54" x14ac:dyDescent="0.4">
      <c r="A77" s="603"/>
      <c r="B77" s="395" t="s">
        <v>1272</v>
      </c>
      <c r="C77" s="396" t="s">
        <v>23</v>
      </c>
      <c r="D77" s="416" t="s">
        <v>1170</v>
      </c>
      <c r="E77" s="398"/>
      <c r="F77" s="399"/>
      <c r="G77" s="400"/>
      <c r="H77" s="381" t="str">
        <f>IF(A77=0,H76,INDEX([3]調査対象選定!A:A,MATCH(A77,[3]調査対象選定!B:B,0)))</f>
        <v>○</v>
      </c>
    </row>
    <row r="78" spans="1:8" ht="27" x14ac:dyDescent="0.4">
      <c r="A78" s="604"/>
      <c r="B78" s="401" t="s">
        <v>1273</v>
      </c>
      <c r="C78" s="402" t="s">
        <v>23</v>
      </c>
      <c r="D78" s="417" t="s">
        <v>1170</v>
      </c>
      <c r="E78" s="404"/>
      <c r="F78" s="405"/>
      <c r="G78" s="406"/>
      <c r="H78" s="381" t="str">
        <f>IF(A78=0,H77,INDEX([3]調査対象選定!A:A,MATCH(A78,[3]調査対象選定!B:B,0)))</f>
        <v>○</v>
      </c>
    </row>
    <row r="79" spans="1:8" ht="40.5" x14ac:dyDescent="0.4">
      <c r="A79" s="602" t="s">
        <v>1274</v>
      </c>
      <c r="B79" s="386" t="s">
        <v>1275</v>
      </c>
      <c r="C79" s="410" t="s">
        <v>23</v>
      </c>
      <c r="D79" s="426" t="s">
        <v>1170</v>
      </c>
      <c r="E79" s="392"/>
      <c r="F79" s="408"/>
      <c r="G79" s="409"/>
      <c r="H79" s="381" t="str">
        <f>IF(A79=0,H78,INDEX([3]調査対象選定!A:A,MATCH(A79,[3]調査対象選定!B:B,0)))</f>
        <v>○</v>
      </c>
    </row>
    <row r="80" spans="1:8" ht="67.5" x14ac:dyDescent="0.4">
      <c r="A80" s="603"/>
      <c r="B80" s="395" t="s">
        <v>1276</v>
      </c>
      <c r="C80" s="396" t="s">
        <v>23</v>
      </c>
      <c r="D80" s="427" t="s">
        <v>1170</v>
      </c>
      <c r="E80" s="398"/>
      <c r="F80" s="399"/>
      <c r="G80" s="400"/>
      <c r="H80" s="381" t="str">
        <f>IF(A80=0,H79,INDEX([3]調査対象選定!A:A,MATCH(A80,[3]調査対象選定!B:B,0)))</f>
        <v>○</v>
      </c>
    </row>
    <row r="81" spans="1:8" ht="40.5" x14ac:dyDescent="0.4">
      <c r="A81" s="603"/>
      <c r="B81" s="419" t="s">
        <v>1277</v>
      </c>
      <c r="C81" s="396" t="s">
        <v>23</v>
      </c>
      <c r="D81" s="444" t="s">
        <v>1220</v>
      </c>
      <c r="E81" s="398"/>
      <c r="F81" s="399"/>
      <c r="G81" s="400"/>
      <c r="H81" s="381" t="str">
        <f>IF(A81=0,H80,INDEX([3]調査対象選定!A:A,MATCH(A81,[3]調査対象選定!B:B,0)))</f>
        <v>○</v>
      </c>
    </row>
    <row r="82" spans="1:8" ht="40.5" x14ac:dyDescent="0.4">
      <c r="A82" s="604"/>
      <c r="B82" s="401" t="s">
        <v>1278</v>
      </c>
      <c r="C82" s="402" t="s">
        <v>23</v>
      </c>
      <c r="D82" s="445" t="s">
        <v>1170</v>
      </c>
      <c r="E82" s="439"/>
      <c r="F82" s="405"/>
      <c r="G82" s="406"/>
      <c r="H82" s="381" t="str">
        <f>IF(A82=0,H81,INDEX([3]調査対象選定!A:A,MATCH(A82,[3]調査対象選定!B:B,0)))</f>
        <v>○</v>
      </c>
    </row>
    <row r="83" spans="1:8" ht="40.5" x14ac:dyDescent="0.4">
      <c r="A83" s="602" t="s">
        <v>1279</v>
      </c>
      <c r="B83" s="386" t="s">
        <v>1275</v>
      </c>
      <c r="C83" s="410" t="s">
        <v>23</v>
      </c>
      <c r="D83" s="426" t="s">
        <v>1170</v>
      </c>
      <c r="E83" s="392"/>
      <c r="F83" s="408"/>
      <c r="G83" s="409"/>
      <c r="H83" s="381" t="str">
        <f>IF(A83=0,H82,INDEX([3]調査対象選定!A:A,MATCH(A83,[3]調査対象選定!B:B,0)))</f>
        <v>○</v>
      </c>
    </row>
    <row r="84" spans="1:8" ht="67.5" x14ac:dyDescent="0.4">
      <c r="A84" s="603"/>
      <c r="B84" s="395" t="s">
        <v>1280</v>
      </c>
      <c r="C84" s="396" t="s">
        <v>23</v>
      </c>
      <c r="D84" s="427" t="s">
        <v>1170</v>
      </c>
      <c r="E84" s="398"/>
      <c r="F84" s="399"/>
      <c r="G84" s="400"/>
      <c r="H84" s="381" t="str">
        <f>IF(A84=0,H83,INDEX([3]調査対象選定!A:A,MATCH(A84,[3]調査対象選定!B:B,0)))</f>
        <v>○</v>
      </c>
    </row>
    <row r="85" spans="1:8" ht="40.5" x14ac:dyDescent="0.4">
      <c r="A85" s="603"/>
      <c r="B85" s="395" t="s">
        <v>1277</v>
      </c>
      <c r="C85" s="396" t="s">
        <v>23</v>
      </c>
      <c r="D85" s="427" t="s">
        <v>1220</v>
      </c>
      <c r="E85" s="398"/>
      <c r="F85" s="399"/>
      <c r="G85" s="400"/>
      <c r="H85" s="381" t="str">
        <f>IF(A85=0,H84,INDEX([3]調査対象選定!A:A,MATCH(A85,[3]調査対象選定!B:B,0)))</f>
        <v>○</v>
      </c>
    </row>
    <row r="86" spans="1:8" ht="40.5" x14ac:dyDescent="0.4">
      <c r="A86" s="603"/>
      <c r="B86" s="395" t="s">
        <v>1281</v>
      </c>
      <c r="C86" s="396" t="s">
        <v>23</v>
      </c>
      <c r="D86" s="427" t="s">
        <v>1170</v>
      </c>
      <c r="E86" s="398"/>
      <c r="F86" s="399"/>
      <c r="G86" s="400"/>
      <c r="H86" s="381" t="str">
        <f>IF(A86=0,H85,INDEX([3]調査対象選定!A:A,MATCH(A86,[3]調査対象選定!B:B,0)))</f>
        <v>○</v>
      </c>
    </row>
    <row r="87" spans="1:8" ht="40.5" x14ac:dyDescent="0.4">
      <c r="A87" s="603"/>
      <c r="B87" s="395" t="s">
        <v>1282</v>
      </c>
      <c r="C87" s="396" t="s">
        <v>23</v>
      </c>
      <c r="D87" s="427" t="s">
        <v>1220</v>
      </c>
      <c r="E87" s="398"/>
      <c r="F87" s="399"/>
      <c r="G87" s="400"/>
      <c r="H87" s="381" t="str">
        <f>IF(A87=0,H86,INDEX([3]調査対象選定!A:A,MATCH(A87,[3]調査対象選定!B:B,0)))</f>
        <v>○</v>
      </c>
    </row>
    <row r="88" spans="1:8" ht="40.5" x14ac:dyDescent="0.4">
      <c r="A88" s="604"/>
      <c r="B88" s="446" t="s">
        <v>1283</v>
      </c>
      <c r="C88" s="402" t="s">
        <v>23</v>
      </c>
      <c r="D88" s="447" t="s">
        <v>1170</v>
      </c>
      <c r="E88" s="439"/>
      <c r="F88" s="405"/>
      <c r="G88" s="406"/>
      <c r="H88" s="381" t="str">
        <f>IF(A88=0,H87,INDEX([3]調査対象選定!A:A,MATCH(A88,[3]調査対象選定!B:B,0)))</f>
        <v>○</v>
      </c>
    </row>
    <row r="89" spans="1:8" s="415" customFormat="1" ht="54" x14ac:dyDescent="0.4">
      <c r="A89" s="602" t="s">
        <v>1284</v>
      </c>
      <c r="B89" s="448" t="s">
        <v>1285</v>
      </c>
      <c r="C89" s="410" t="s">
        <v>23</v>
      </c>
      <c r="D89" s="391" t="s">
        <v>1170</v>
      </c>
      <c r="E89" s="392"/>
      <c r="F89" s="393"/>
      <c r="G89" s="409"/>
      <c r="H89" s="381" t="str">
        <f>IF(A89=0,H88,INDEX([3]調査対象選定!A:A,MATCH(A89,[3]調査対象選定!B:B,0)))</f>
        <v>○</v>
      </c>
    </row>
    <row r="90" spans="1:8" s="415" customFormat="1" ht="108" x14ac:dyDescent="0.4">
      <c r="A90" s="603"/>
      <c r="B90" s="414" t="s">
        <v>1286</v>
      </c>
      <c r="C90" s="396" t="s">
        <v>23</v>
      </c>
      <c r="D90" s="427" t="s">
        <v>1170</v>
      </c>
      <c r="E90" s="398"/>
      <c r="F90" s="399"/>
      <c r="G90" s="400"/>
      <c r="H90" s="381" t="str">
        <f>IF(A90=0,H89,INDEX([3]調査対象選定!A:A,MATCH(A90,[3]調査対象選定!B:B,0)))</f>
        <v>○</v>
      </c>
    </row>
    <row r="91" spans="1:8" s="415" customFormat="1" ht="54" x14ac:dyDescent="0.4">
      <c r="A91" s="603"/>
      <c r="B91" s="414" t="s">
        <v>1287</v>
      </c>
      <c r="C91" s="396" t="s">
        <v>23</v>
      </c>
      <c r="D91" s="427" t="s">
        <v>1170</v>
      </c>
      <c r="E91" s="398" t="s">
        <v>1288</v>
      </c>
      <c r="F91" s="399"/>
      <c r="G91" s="400"/>
      <c r="H91" s="381" t="str">
        <f>IF(A91=0,H90,INDEX([3]調査対象選定!A:A,MATCH(A91,[3]調査対象選定!B:B,0)))</f>
        <v>○</v>
      </c>
    </row>
    <row r="92" spans="1:8" s="415" customFormat="1" ht="67.5" x14ac:dyDescent="0.4">
      <c r="A92" s="604"/>
      <c r="B92" s="414" t="s">
        <v>1289</v>
      </c>
      <c r="C92" s="402" t="s">
        <v>23</v>
      </c>
      <c r="D92" s="427" t="s">
        <v>1170</v>
      </c>
      <c r="E92" s="398" t="s">
        <v>1290</v>
      </c>
      <c r="F92" s="405"/>
      <c r="G92" s="406"/>
      <c r="H92" s="381" t="str">
        <f>IF(A92=0,H91,INDEX([3]調査対象選定!A:A,MATCH(A92,[3]調査対象選定!B:B,0)))</f>
        <v>○</v>
      </c>
    </row>
    <row r="93" spans="1:8" s="415" customFormat="1" ht="54" x14ac:dyDescent="0.4">
      <c r="A93" s="615" t="s">
        <v>1291</v>
      </c>
      <c r="B93" s="449" t="s">
        <v>1285</v>
      </c>
      <c r="C93" s="410" t="s">
        <v>23</v>
      </c>
      <c r="D93" s="421" t="s">
        <v>1170</v>
      </c>
      <c r="E93" s="422"/>
      <c r="F93" s="408"/>
      <c r="G93" s="409"/>
      <c r="H93" s="381" t="str">
        <f>IF(A93=0,H92,INDEX([3]調査対象選定!A:A,MATCH(A93,[3]調査対象選定!B:B,0)))</f>
        <v>○</v>
      </c>
    </row>
    <row r="94" spans="1:8" s="415" customFormat="1" ht="81" x14ac:dyDescent="0.4">
      <c r="A94" s="617"/>
      <c r="B94" s="414" t="s">
        <v>1292</v>
      </c>
      <c r="C94" s="396" t="s">
        <v>23</v>
      </c>
      <c r="D94" s="427" t="s">
        <v>1170</v>
      </c>
      <c r="E94" s="398"/>
      <c r="F94" s="399"/>
      <c r="G94" s="400"/>
      <c r="H94" s="381" t="str">
        <f>IF(A94=0,H93,INDEX([3]調査対象選定!A:A,MATCH(A94,[3]調査対象選定!B:B,0)))</f>
        <v>○</v>
      </c>
    </row>
    <row r="95" spans="1:8" s="415" customFormat="1" ht="54" x14ac:dyDescent="0.4">
      <c r="A95" s="617"/>
      <c r="B95" s="414" t="s">
        <v>1287</v>
      </c>
      <c r="C95" s="396" t="s">
        <v>23</v>
      </c>
      <c r="D95" s="427" t="s">
        <v>1170</v>
      </c>
      <c r="E95" s="398" t="s">
        <v>1290</v>
      </c>
      <c r="F95" s="399"/>
      <c r="G95" s="400"/>
      <c r="H95" s="381" t="str">
        <f>IF(A95=0,H94,INDEX([3]調査対象選定!A:A,MATCH(A95,[3]調査対象選定!B:B,0)))</f>
        <v>○</v>
      </c>
    </row>
    <row r="96" spans="1:8" s="415" customFormat="1" ht="67.5" x14ac:dyDescent="0.4">
      <c r="A96" s="616"/>
      <c r="B96" s="436" t="s">
        <v>1289</v>
      </c>
      <c r="C96" s="376" t="s">
        <v>23</v>
      </c>
      <c r="D96" s="423" t="s">
        <v>1170</v>
      </c>
      <c r="E96" s="398" t="s">
        <v>1290</v>
      </c>
      <c r="F96" s="405"/>
      <c r="G96" s="406"/>
      <c r="H96" s="381" t="str">
        <f>IF(A96=0,H95,INDEX([3]調査対象選定!A:A,MATCH(A96,[3]調査対象選定!B:B,0)))</f>
        <v>○</v>
      </c>
    </row>
    <row r="97" spans="1:8" s="362" customFormat="1" ht="81" x14ac:dyDescent="0.4">
      <c r="A97" s="602" t="s">
        <v>1293</v>
      </c>
      <c r="B97" s="386" t="s">
        <v>1294</v>
      </c>
      <c r="C97" s="390" t="s">
        <v>23</v>
      </c>
      <c r="D97" s="391" t="s">
        <v>1220</v>
      </c>
      <c r="E97" s="392"/>
      <c r="F97" s="408"/>
      <c r="G97" s="409"/>
      <c r="H97" s="381" t="str">
        <f>IF(A97=0,H96,INDEX([3]調査対象選定!A:A,MATCH(A97,[3]調査対象選定!B:B,0)))</f>
        <v>○</v>
      </c>
    </row>
    <row r="98" spans="1:8" s="362" customFormat="1" ht="40.5" x14ac:dyDescent="0.4">
      <c r="A98" s="603"/>
      <c r="B98" s="433" t="s">
        <v>1295</v>
      </c>
      <c r="C98" s="396" t="s">
        <v>23</v>
      </c>
      <c r="D98" s="460" t="s">
        <v>1220</v>
      </c>
      <c r="E98" s="452"/>
      <c r="F98" s="399"/>
      <c r="G98" s="400"/>
      <c r="H98" s="381" t="str">
        <f>IF(A98=0,H97,INDEX([3]調査対象選定!A:A,MATCH(A98,[3]調査対象選定!B:B,0)))</f>
        <v>○</v>
      </c>
    </row>
    <row r="99" spans="1:8" s="362" customFormat="1" ht="27" x14ac:dyDescent="0.4">
      <c r="A99" s="604"/>
      <c r="B99" s="401" t="s">
        <v>1296</v>
      </c>
      <c r="C99" s="402" t="s">
        <v>23</v>
      </c>
      <c r="D99" s="445" t="s">
        <v>1220</v>
      </c>
      <c r="E99" s="404"/>
      <c r="F99" s="405"/>
      <c r="G99" s="406"/>
      <c r="H99" s="381" t="str">
        <f>IF(A99=0,H98,INDEX([3]調査対象選定!A:A,MATCH(A99,[3]調査対象選定!B:B,0)))</f>
        <v>○</v>
      </c>
    </row>
    <row r="100" spans="1:8" s="362" customFormat="1" ht="81" x14ac:dyDescent="0.4">
      <c r="A100" s="602" t="s">
        <v>1297</v>
      </c>
      <c r="B100" s="433" t="s">
        <v>1298</v>
      </c>
      <c r="C100" s="410" t="s">
        <v>23</v>
      </c>
      <c r="D100" s="460" t="s">
        <v>1220</v>
      </c>
      <c r="E100" s="452"/>
      <c r="F100" s="408"/>
      <c r="G100" s="409"/>
      <c r="H100" s="381" t="str">
        <f>IF(A100=0,H99,INDEX([3]調査対象選定!A:A,MATCH(A100,[3]調査対象選定!B:B,0)))</f>
        <v>○</v>
      </c>
    </row>
    <row r="101" spans="1:8" s="362" customFormat="1" ht="40.5" x14ac:dyDescent="0.4">
      <c r="A101" s="603"/>
      <c r="B101" s="433" t="s">
        <v>1295</v>
      </c>
      <c r="C101" s="396" t="s">
        <v>23</v>
      </c>
      <c r="D101" s="460" t="s">
        <v>1220</v>
      </c>
      <c r="E101" s="398"/>
      <c r="F101" s="399"/>
      <c r="G101" s="400"/>
      <c r="H101" s="381" t="str">
        <f>IF(A101=0,H100,INDEX([3]調査対象選定!A:A,MATCH(A101,[3]調査対象選定!B:B,0)))</f>
        <v>○</v>
      </c>
    </row>
    <row r="102" spans="1:8" s="362" customFormat="1" ht="40.5" x14ac:dyDescent="0.4">
      <c r="A102" s="604"/>
      <c r="B102" s="450" t="s">
        <v>1299</v>
      </c>
      <c r="C102" s="402" t="s">
        <v>23</v>
      </c>
      <c r="D102" s="463" t="s">
        <v>1220</v>
      </c>
      <c r="E102" s="439"/>
      <c r="F102" s="405"/>
      <c r="G102" s="406"/>
      <c r="H102" s="381" t="str">
        <f>IF(A102=0,H101,INDEX([3]調査対象選定!A:A,MATCH(A102,[3]調査対象選定!B:B,0)))</f>
        <v>○</v>
      </c>
    </row>
    <row r="103" spans="1:8" s="362" customFormat="1" ht="54" x14ac:dyDescent="0.4">
      <c r="A103" s="602" t="s">
        <v>1300</v>
      </c>
      <c r="B103" s="386" t="s">
        <v>1301</v>
      </c>
      <c r="C103" s="410" t="s">
        <v>23</v>
      </c>
      <c r="D103" s="459" t="s">
        <v>1220</v>
      </c>
      <c r="E103" s="392"/>
      <c r="F103" s="408"/>
      <c r="G103" s="409"/>
      <c r="H103" s="381" t="str">
        <f>IF(A103=0,H102,INDEX([3]調査対象選定!A:A,MATCH(A103,[3]調査対象選定!B:B,0)))</f>
        <v>○</v>
      </c>
    </row>
    <row r="104" spans="1:8" s="362" customFormat="1" ht="27" x14ac:dyDescent="0.4">
      <c r="A104" s="604"/>
      <c r="B104" s="450" t="s">
        <v>1302</v>
      </c>
      <c r="C104" s="402" t="s">
        <v>23</v>
      </c>
      <c r="D104" s="434" t="s">
        <v>1170</v>
      </c>
      <c r="E104" s="439"/>
      <c r="F104" s="405"/>
      <c r="G104" s="406"/>
      <c r="H104" s="381" t="str">
        <f>IF(A104=0,H103,INDEX([3]調査対象選定!A:A,MATCH(A104,[3]調査対象選定!B:B,0)))</f>
        <v>○</v>
      </c>
    </row>
    <row r="105" spans="1:8" ht="40.5" x14ac:dyDescent="0.4">
      <c r="A105" s="602" t="s">
        <v>1303</v>
      </c>
      <c r="B105" s="424" t="s">
        <v>1304</v>
      </c>
      <c r="C105" s="410" t="s">
        <v>23</v>
      </c>
      <c r="D105" s="425" t="s">
        <v>1170</v>
      </c>
      <c r="E105" s="422" t="s">
        <v>1305</v>
      </c>
      <c r="F105" s="408"/>
      <c r="G105" s="409"/>
      <c r="H105" s="381" t="str">
        <f>IF(A105=0,H104,INDEX([3]調査対象選定!A:A,MATCH(A105,[3]調査対象選定!B:B,0)))</f>
        <v>○</v>
      </c>
    </row>
    <row r="106" spans="1:8" ht="40.5" x14ac:dyDescent="0.4">
      <c r="A106" s="603"/>
      <c r="B106" s="395" t="s">
        <v>1306</v>
      </c>
      <c r="C106" s="396" t="s">
        <v>23</v>
      </c>
      <c r="D106" s="416" t="s">
        <v>1307</v>
      </c>
      <c r="E106" s="398"/>
      <c r="F106" s="399"/>
      <c r="G106" s="400"/>
      <c r="H106" s="381" t="str">
        <f>IF(A106=0,H105,INDEX([3]調査対象選定!A:A,MATCH(A106,[3]調査対象選定!B:B,0)))</f>
        <v>○</v>
      </c>
    </row>
    <row r="107" spans="1:8" ht="27" x14ac:dyDescent="0.4">
      <c r="A107" s="604"/>
      <c r="B107" s="419" t="s">
        <v>1302</v>
      </c>
      <c r="C107" s="402" t="s">
        <v>23</v>
      </c>
      <c r="D107" s="430" t="s">
        <v>1170</v>
      </c>
      <c r="E107" s="420"/>
      <c r="F107" s="405"/>
      <c r="G107" s="406"/>
      <c r="H107" s="381" t="str">
        <f>IF(A107=0,H106,INDEX([3]調査対象選定!A:A,MATCH(A107,[3]調査対象選定!B:B,0)))</f>
        <v>○</v>
      </c>
    </row>
    <row r="108" spans="1:8" s="415" customFormat="1" ht="81" x14ac:dyDescent="0.4">
      <c r="A108" s="602" t="s">
        <v>1308</v>
      </c>
      <c r="B108" s="414" t="s">
        <v>1309</v>
      </c>
      <c r="C108" s="390" t="s">
        <v>23</v>
      </c>
      <c r="D108" s="451" t="s">
        <v>1170</v>
      </c>
      <c r="E108" s="613" t="s">
        <v>1310</v>
      </c>
      <c r="F108" s="408"/>
      <c r="G108" s="409"/>
      <c r="H108" s="381" t="str">
        <f>IF(A108=0,#REF!,INDEX([3]調査対象選定!A:A,MATCH(A108,[3]調査対象選定!B:B,0)))</f>
        <v>○</v>
      </c>
    </row>
    <row r="109" spans="1:8" s="415" customFormat="1" ht="67.5" x14ac:dyDescent="0.4">
      <c r="A109" s="603"/>
      <c r="B109" s="414" t="s">
        <v>1311</v>
      </c>
      <c r="C109" s="396" t="s">
        <v>23</v>
      </c>
      <c r="D109" s="451" t="s">
        <v>1170</v>
      </c>
      <c r="E109" s="614"/>
      <c r="F109" s="399"/>
      <c r="G109" s="400"/>
      <c r="H109" s="381" t="str">
        <f>IF(A109=0,H108,INDEX([3]調査対象選定!A:A,MATCH(A109,[3]調査対象選定!B:B,0)))</f>
        <v>○</v>
      </c>
    </row>
    <row r="110" spans="1:8" s="415" customFormat="1" ht="27" x14ac:dyDescent="0.4">
      <c r="A110" s="603"/>
      <c r="B110" s="453" t="s">
        <v>1312</v>
      </c>
      <c r="C110" s="396" t="s">
        <v>23</v>
      </c>
      <c r="D110" s="451" t="s">
        <v>1170</v>
      </c>
      <c r="E110" s="398"/>
      <c r="F110" s="399"/>
      <c r="G110" s="400"/>
      <c r="H110" s="381" t="str">
        <f>IF(A110=0,H109,INDEX([3]調査対象選定!A:A,MATCH(A110,[3]調査対象選定!B:B,0)))</f>
        <v>○</v>
      </c>
    </row>
    <row r="111" spans="1:8" s="415" customFormat="1" ht="27" x14ac:dyDescent="0.4">
      <c r="A111" s="604"/>
      <c r="B111" s="436" t="s">
        <v>1302</v>
      </c>
      <c r="C111" s="402" t="s">
        <v>23</v>
      </c>
      <c r="D111" s="445" t="s">
        <v>1170</v>
      </c>
      <c r="E111" s="404"/>
      <c r="F111" s="405"/>
      <c r="G111" s="406"/>
      <c r="H111" s="381" t="str">
        <f>IF(A111=0,H110,INDEX([3]調査対象選定!A:A,MATCH(A111,[3]調査対象選定!B:B,0)))</f>
        <v>○</v>
      </c>
    </row>
    <row r="112" spans="1:8" s="415" customFormat="1" ht="40.5" x14ac:dyDescent="0.4">
      <c r="A112" s="602" t="s">
        <v>1313</v>
      </c>
      <c r="B112" s="411" t="s">
        <v>1314</v>
      </c>
      <c r="C112" s="410" t="s">
        <v>23</v>
      </c>
      <c r="D112" s="432" t="s">
        <v>1170</v>
      </c>
      <c r="E112" s="392"/>
      <c r="F112" s="408"/>
      <c r="G112" s="409"/>
      <c r="H112" s="381" t="str">
        <f>IF(A112=0,H111,INDEX([3]調査対象選定!A:A,MATCH(A112,[3]調査対象選定!B:B,0)))</f>
        <v>○</v>
      </c>
    </row>
    <row r="113" spans="1:8" s="415" customFormat="1" ht="67.5" x14ac:dyDescent="0.4">
      <c r="A113" s="604"/>
      <c r="B113" s="401" t="s">
        <v>1315</v>
      </c>
      <c r="C113" s="376" t="s">
        <v>23</v>
      </c>
      <c r="D113" s="454" t="s">
        <v>1170</v>
      </c>
      <c r="E113" s="439"/>
      <c r="F113" s="405"/>
      <c r="G113" s="406"/>
      <c r="H113" s="381" t="str">
        <f>IF(A113=0,H112,INDEX([3]調査対象選定!A:A,MATCH(A113,[3]調査対象選定!B:B,0)))</f>
        <v>○</v>
      </c>
    </row>
    <row r="114" spans="1:8" s="415" customFormat="1" ht="40.5" x14ac:dyDescent="0.4">
      <c r="A114" s="602" t="s">
        <v>1316</v>
      </c>
      <c r="B114" s="449" t="s">
        <v>1317</v>
      </c>
      <c r="C114" s="390" t="s">
        <v>23</v>
      </c>
      <c r="D114" s="425" t="s">
        <v>1170</v>
      </c>
      <c r="E114" s="422"/>
      <c r="F114" s="408"/>
      <c r="G114" s="409"/>
      <c r="H114" s="381" t="str">
        <f>IF(A114=0,H113,INDEX([3]調査対象選定!A:A,MATCH(A114,[3]調査対象選定!B:B,0)))</f>
        <v>○</v>
      </c>
    </row>
    <row r="115" spans="1:8" s="415" customFormat="1" ht="81" x14ac:dyDescent="0.4">
      <c r="A115" s="603"/>
      <c r="B115" s="414" t="s">
        <v>1318</v>
      </c>
      <c r="C115" s="396" t="s">
        <v>23</v>
      </c>
      <c r="D115" s="416" t="s">
        <v>1170</v>
      </c>
      <c r="E115" s="398"/>
      <c r="F115" s="399"/>
      <c r="G115" s="400"/>
      <c r="H115" s="381" t="str">
        <f>IF(A115=0,H114,INDEX([3]調査対象選定!A:A,MATCH(A115,[3]調査対象選定!B:B,0)))</f>
        <v>○</v>
      </c>
    </row>
    <row r="116" spans="1:8" s="415" customFormat="1" ht="54" x14ac:dyDescent="0.4">
      <c r="A116" s="604"/>
      <c r="B116" s="436" t="s">
        <v>1319</v>
      </c>
      <c r="C116" s="402" t="s">
        <v>23</v>
      </c>
      <c r="D116" s="417" t="s">
        <v>1170</v>
      </c>
      <c r="E116" s="404"/>
      <c r="F116" s="405"/>
      <c r="G116" s="406"/>
      <c r="H116" s="381" t="str">
        <f>IF(A116=0,H115,INDEX([3]調査対象選定!A:A,MATCH(A116,[3]調査対象選定!B:B,0)))</f>
        <v>○</v>
      </c>
    </row>
    <row r="117" spans="1:8" s="415" customFormat="1" ht="54" x14ac:dyDescent="0.4">
      <c r="A117" s="418" t="s">
        <v>1320</v>
      </c>
      <c r="B117" s="449" t="s">
        <v>1321</v>
      </c>
      <c r="C117" s="455" t="s">
        <v>23</v>
      </c>
      <c r="D117" s="384" t="s">
        <v>1170</v>
      </c>
      <c r="E117" s="422"/>
      <c r="F117" s="379"/>
      <c r="G117" s="385"/>
      <c r="H117" s="381" t="str">
        <f>IF(A117=0,H116,INDEX([3]調査対象選定!A:A,MATCH(A117,[3]調査対象選定!B:B,0)))</f>
        <v>○</v>
      </c>
    </row>
    <row r="118" spans="1:8" s="415" customFormat="1" ht="54" x14ac:dyDescent="0.4">
      <c r="A118" s="602" t="s">
        <v>1322</v>
      </c>
      <c r="B118" s="456" t="s">
        <v>1323</v>
      </c>
      <c r="C118" s="383" t="s">
        <v>23</v>
      </c>
      <c r="D118" s="384" t="s">
        <v>1170</v>
      </c>
      <c r="E118" s="378"/>
      <c r="F118" s="379"/>
      <c r="G118" s="385"/>
      <c r="H118" s="381" t="str">
        <f>IF(A118=0,H117,INDEX([3]調査対象選定!A:A,MATCH(A118,[3]調査対象選定!B:B,0)))</f>
        <v>○</v>
      </c>
    </row>
    <row r="119" spans="1:8" s="415" customFormat="1" ht="40.5" x14ac:dyDescent="0.4">
      <c r="A119" s="604"/>
      <c r="B119" s="449" t="s">
        <v>1324</v>
      </c>
      <c r="C119" s="457" t="s">
        <v>23</v>
      </c>
      <c r="D119" s="425" t="s">
        <v>1170</v>
      </c>
      <c r="E119" s="422"/>
      <c r="F119" s="388"/>
      <c r="G119" s="389"/>
      <c r="H119" s="381" t="str">
        <f>IF(A119=0,H118,INDEX([3]調査対象選定!A:A,MATCH(A119,[3]調査対象選定!B:B,0)))</f>
        <v>○</v>
      </c>
    </row>
    <row r="120" spans="1:8" s="415" customFormat="1" ht="135" x14ac:dyDescent="0.4">
      <c r="A120" s="602" t="s">
        <v>1325</v>
      </c>
      <c r="B120" s="435" t="s">
        <v>1326</v>
      </c>
      <c r="C120" s="410" t="s">
        <v>23</v>
      </c>
      <c r="D120" s="387" t="s">
        <v>1170</v>
      </c>
      <c r="E120" s="392"/>
      <c r="F120" s="408"/>
      <c r="G120" s="409"/>
      <c r="H120" s="381" t="str">
        <f>IF(A120=0,H119,INDEX([3]調査対象選定!A:A,MATCH(A120,[3]調査対象選定!B:B,0)))</f>
        <v>○</v>
      </c>
    </row>
    <row r="121" spans="1:8" s="415" customFormat="1" ht="40.5" x14ac:dyDescent="0.4">
      <c r="A121" s="603"/>
      <c r="B121" s="395" t="s">
        <v>1327</v>
      </c>
      <c r="C121" s="396" t="s">
        <v>23</v>
      </c>
      <c r="D121" s="416" t="s">
        <v>1170</v>
      </c>
      <c r="E121" s="398"/>
      <c r="F121" s="399"/>
      <c r="G121" s="400"/>
      <c r="H121" s="381" t="str">
        <f>IF(A121=0,H120,INDEX([3]調査対象選定!A:A,MATCH(A121,[3]調査対象選定!B:B,0)))</f>
        <v>○</v>
      </c>
    </row>
    <row r="122" spans="1:8" s="415" customFormat="1" ht="81" x14ac:dyDescent="0.4">
      <c r="A122" s="603"/>
      <c r="B122" s="419" t="s">
        <v>1328</v>
      </c>
      <c r="C122" s="396" t="s">
        <v>23</v>
      </c>
      <c r="D122" s="416" t="s">
        <v>1170</v>
      </c>
      <c r="E122" s="420"/>
      <c r="F122" s="399"/>
      <c r="G122" s="400"/>
      <c r="H122" s="381" t="str">
        <f>IF(A122=0,H121,INDEX([3]調査対象選定!A:A,MATCH(A122,[3]調査対象選定!B:B,0)))</f>
        <v>○</v>
      </c>
    </row>
    <row r="123" spans="1:8" s="415" customFormat="1" ht="67.5" x14ac:dyDescent="0.4">
      <c r="A123" s="603"/>
      <c r="B123" s="395" t="s">
        <v>1329</v>
      </c>
      <c r="C123" s="396" t="s">
        <v>23</v>
      </c>
      <c r="D123" s="416" t="s">
        <v>1170</v>
      </c>
      <c r="E123" s="398"/>
      <c r="F123" s="399"/>
      <c r="G123" s="400"/>
      <c r="H123" s="381" t="str">
        <f>IF(A123=0,H122,INDEX([3]調査対象選定!A:A,MATCH(A123,[3]調査対象選定!B:B,0)))</f>
        <v>○</v>
      </c>
    </row>
    <row r="124" spans="1:8" s="415" customFormat="1" ht="40.5" x14ac:dyDescent="0.4">
      <c r="A124" s="604"/>
      <c r="B124" s="446" t="s">
        <v>1330</v>
      </c>
      <c r="C124" s="376" t="s">
        <v>23</v>
      </c>
      <c r="D124" s="458" t="s">
        <v>1170</v>
      </c>
      <c r="E124" s="413" t="s">
        <v>1331</v>
      </c>
      <c r="F124" s="405"/>
      <c r="G124" s="406"/>
      <c r="H124" s="381" t="str">
        <f>IF(A124=0,H123,INDEX([3]調査対象選定!A:A,MATCH(A124,[3]調査対象選定!B:B,0)))</f>
        <v>○</v>
      </c>
    </row>
    <row r="125" spans="1:8" s="415" customFormat="1" ht="135" x14ac:dyDescent="0.4">
      <c r="A125" s="602" t="s">
        <v>1332</v>
      </c>
      <c r="B125" s="435" t="s">
        <v>1326</v>
      </c>
      <c r="C125" s="390" t="s">
        <v>23</v>
      </c>
      <c r="D125" s="387" t="s">
        <v>1170</v>
      </c>
      <c r="E125" s="422"/>
      <c r="F125" s="408"/>
      <c r="G125" s="409"/>
      <c r="H125" s="381" t="str">
        <f>IF(A125=0,H124,INDEX([3]調査対象選定!A:A,MATCH(A125,[3]調査対象選定!B:B,0)))</f>
        <v>○</v>
      </c>
    </row>
    <row r="126" spans="1:8" s="415" customFormat="1" ht="81" x14ac:dyDescent="0.4">
      <c r="A126" s="603"/>
      <c r="B126" s="419" t="s">
        <v>1333</v>
      </c>
      <c r="C126" s="396" t="s">
        <v>23</v>
      </c>
      <c r="D126" s="416" t="s">
        <v>1170</v>
      </c>
      <c r="E126" s="420"/>
      <c r="F126" s="399"/>
      <c r="G126" s="400"/>
      <c r="H126" s="381" t="str">
        <f>IF(A126=0,H125,INDEX([3]調査対象選定!A:A,MATCH(A126,[3]調査対象選定!B:B,0)))</f>
        <v>○</v>
      </c>
    </row>
    <row r="127" spans="1:8" s="415" customFormat="1" ht="40.5" x14ac:dyDescent="0.4">
      <c r="A127" s="604"/>
      <c r="B127" s="401" t="s">
        <v>1334</v>
      </c>
      <c r="C127" s="402" t="s">
        <v>23</v>
      </c>
      <c r="D127" s="417" t="s">
        <v>1170</v>
      </c>
      <c r="E127" s="413" t="s">
        <v>1331</v>
      </c>
      <c r="F127" s="405"/>
      <c r="G127" s="406"/>
      <c r="H127" s="381" t="str">
        <f>IF(A127=0,H126,INDEX([3]調査対象選定!A:A,MATCH(A127,[3]調査対象選定!B:B,0)))</f>
        <v>○</v>
      </c>
    </row>
    <row r="128" spans="1:8" ht="27" x14ac:dyDescent="0.4">
      <c r="A128" s="602" t="s">
        <v>1335</v>
      </c>
      <c r="B128" s="441" t="s">
        <v>1336</v>
      </c>
      <c r="C128" s="410" t="s">
        <v>23</v>
      </c>
      <c r="D128" s="600" t="s">
        <v>1337</v>
      </c>
      <c r="E128" s="422"/>
      <c r="F128" s="408"/>
      <c r="G128" s="409"/>
      <c r="H128" s="381" t="str">
        <f>IF(A128=0,H127,INDEX([3]調査対象選定!A:A,MATCH(A128,[3]調査対象選定!B:B,0)))</f>
        <v>○</v>
      </c>
    </row>
    <row r="129" spans="1:8" ht="40.5" x14ac:dyDescent="0.4">
      <c r="A129" s="603"/>
      <c r="B129" s="437" t="s">
        <v>1338</v>
      </c>
      <c r="C129" s="396" t="s">
        <v>23</v>
      </c>
      <c r="D129" s="601"/>
      <c r="E129" s="439"/>
      <c r="F129" s="399"/>
      <c r="G129" s="400"/>
      <c r="H129" s="381" t="str">
        <f>IF(A129=0,H128,INDEX([3]調査対象選定!A:A,MATCH(A129,[3]調査対象選定!B:B,0)))</f>
        <v>○</v>
      </c>
    </row>
    <row r="130" spans="1:8" ht="27" x14ac:dyDescent="0.4">
      <c r="A130" s="603"/>
      <c r="B130" s="395" t="s">
        <v>1302</v>
      </c>
      <c r="C130" s="396" t="s">
        <v>23</v>
      </c>
      <c r="D130" s="444" t="s">
        <v>1170</v>
      </c>
      <c r="E130" s="420"/>
      <c r="F130" s="399"/>
      <c r="G130" s="400"/>
      <c r="H130" s="381" t="str">
        <f>IF(A130=0,H129,INDEX([3]調査対象選定!A:A,MATCH(A130,[3]調査対象選定!B:B,0)))</f>
        <v>○</v>
      </c>
    </row>
    <row r="131" spans="1:8" s="381" customFormat="1" ht="27" x14ac:dyDescent="0.4">
      <c r="A131" s="604"/>
      <c r="B131" s="442" t="s">
        <v>1339</v>
      </c>
      <c r="C131" s="402" t="s">
        <v>23</v>
      </c>
      <c r="D131" s="434" t="s">
        <v>1170</v>
      </c>
      <c r="E131" s="404"/>
      <c r="F131" s="405"/>
      <c r="G131" s="406"/>
      <c r="H131" s="381" t="str">
        <f>IF(A131=0,H130,INDEX([3]調査対象選定!A:A,MATCH(A131,[3]調査対象選定!B:B,0)))</f>
        <v>○</v>
      </c>
    </row>
    <row r="132" spans="1:8" ht="27" x14ac:dyDescent="0.4">
      <c r="A132" s="602" t="s">
        <v>1340</v>
      </c>
      <c r="B132" s="441" t="s">
        <v>1341</v>
      </c>
      <c r="C132" s="410" t="s">
        <v>23</v>
      </c>
      <c r="D132" s="426" t="s">
        <v>1170</v>
      </c>
      <c r="E132" s="392"/>
      <c r="F132" s="408"/>
      <c r="G132" s="409"/>
      <c r="H132" s="381" t="str">
        <f>IF(A132=0,H131,INDEX([3]調査対象選定!A:A,MATCH(A132,[3]調査対象選定!B:B,0)))</f>
        <v>○</v>
      </c>
    </row>
    <row r="133" spans="1:8" ht="27" x14ac:dyDescent="0.4">
      <c r="A133" s="603"/>
      <c r="B133" s="461" t="s">
        <v>1302</v>
      </c>
      <c r="C133" s="396" t="s">
        <v>23</v>
      </c>
      <c r="D133" s="451" t="s">
        <v>1170</v>
      </c>
      <c r="E133" s="398"/>
      <c r="F133" s="399"/>
      <c r="G133" s="400"/>
      <c r="H133" s="381" t="str">
        <f>IF(A133=0,H132,INDEX([3]調査対象選定!A:A,MATCH(A133,[3]調査対象選定!B:B,0)))</f>
        <v>○</v>
      </c>
    </row>
    <row r="134" spans="1:8" s="381" customFormat="1" ht="27" x14ac:dyDescent="0.4">
      <c r="A134" s="604"/>
      <c r="B134" s="436" t="s">
        <v>1342</v>
      </c>
      <c r="C134" s="402" t="s">
        <v>23</v>
      </c>
      <c r="D134" s="462" t="s">
        <v>1170</v>
      </c>
      <c r="E134" s="413"/>
      <c r="F134" s="405"/>
      <c r="G134" s="406"/>
      <c r="H134" s="381" t="str">
        <f>IF(A134=0,H133,INDEX([3]調査対象選定!A:A,MATCH(A134,[3]調査対象選定!B:B,0)))</f>
        <v>○</v>
      </c>
    </row>
    <row r="135" spans="1:8" ht="27" x14ac:dyDescent="0.4">
      <c r="A135" s="602" t="s">
        <v>1343</v>
      </c>
      <c r="B135" s="441" t="s">
        <v>1344</v>
      </c>
      <c r="C135" s="410" t="s">
        <v>23</v>
      </c>
      <c r="D135" s="600" t="s">
        <v>1337</v>
      </c>
      <c r="E135" s="439"/>
      <c r="F135" s="408"/>
      <c r="G135" s="409"/>
      <c r="H135" s="381" t="str">
        <f>IF(A135=0,H134,INDEX([3]調査対象選定!A:A,MATCH(A135,[3]調査対象選定!B:B,0)))</f>
        <v>○</v>
      </c>
    </row>
    <row r="136" spans="1:8" ht="40.5" x14ac:dyDescent="0.4">
      <c r="A136" s="603"/>
      <c r="B136" s="461" t="s">
        <v>1345</v>
      </c>
      <c r="C136" s="396" t="s">
        <v>23</v>
      </c>
      <c r="D136" s="605"/>
      <c r="E136" s="439"/>
      <c r="F136" s="399"/>
      <c r="G136" s="400"/>
      <c r="H136" s="381" t="str">
        <f>IF(A136=0,H135,INDEX([3]調査対象選定!A:A,MATCH(A136,[3]調査対象選定!B:B,0)))</f>
        <v>○</v>
      </c>
    </row>
    <row r="137" spans="1:8" ht="40.5" x14ac:dyDescent="0.4">
      <c r="A137" s="603"/>
      <c r="B137" s="464" t="s">
        <v>1346</v>
      </c>
      <c r="C137" s="396" t="s">
        <v>23</v>
      </c>
      <c r="D137" s="601"/>
      <c r="E137" s="452"/>
      <c r="F137" s="399"/>
      <c r="G137" s="400"/>
      <c r="H137" s="381" t="str">
        <f>IF(A137=0,H136,INDEX([3]調査対象選定!A:A,MATCH(A137,[3]調査対象選定!B:B,0)))</f>
        <v>○</v>
      </c>
    </row>
    <row r="138" spans="1:8" ht="27" x14ac:dyDescent="0.4">
      <c r="A138" s="603"/>
      <c r="B138" s="431" t="s">
        <v>1302</v>
      </c>
      <c r="C138" s="396" t="s">
        <v>23</v>
      </c>
      <c r="D138" s="444" t="s">
        <v>1170</v>
      </c>
      <c r="E138" s="420"/>
      <c r="F138" s="399"/>
      <c r="G138" s="400"/>
      <c r="H138" s="381" t="str">
        <f>IF(A138=0,H137,INDEX([3]調査対象選定!A:A,MATCH(A138,[3]調査対象選定!B:B,0)))</f>
        <v>○</v>
      </c>
    </row>
    <row r="139" spans="1:8" s="381" customFormat="1" ht="27" x14ac:dyDescent="0.4">
      <c r="A139" s="604"/>
      <c r="B139" s="436" t="s">
        <v>1342</v>
      </c>
      <c r="C139" s="376" t="s">
        <v>23</v>
      </c>
      <c r="D139" s="434" t="s">
        <v>1170</v>
      </c>
      <c r="E139" s="404"/>
      <c r="F139" s="405"/>
      <c r="G139" s="406"/>
      <c r="H139" s="381" t="str">
        <f>IF(A139=0,H138,INDEX([3]調査対象選定!A:A,MATCH(A139,[3]調査対象選定!B:B,0)))</f>
        <v>○</v>
      </c>
    </row>
    <row r="140" spans="1:8" ht="54" x14ac:dyDescent="0.4">
      <c r="A140" s="606" t="s">
        <v>1347</v>
      </c>
      <c r="B140" s="465" t="s">
        <v>1348</v>
      </c>
      <c r="C140" s="390" t="s">
        <v>23</v>
      </c>
      <c r="D140" s="466" t="s">
        <v>249</v>
      </c>
      <c r="E140" s="467" t="s">
        <v>1349</v>
      </c>
      <c r="F140" s="408"/>
      <c r="G140" s="409"/>
      <c r="H140" s="381" t="str">
        <f>IF(A140=0,H139,INDEX([3]調査対象選定!A:A,MATCH(A140,[3]調査対象選定!B:B,0)))</f>
        <v>○</v>
      </c>
    </row>
    <row r="141" spans="1:8" ht="54" x14ac:dyDescent="0.4">
      <c r="A141" s="607"/>
      <c r="B141" s="468" t="s">
        <v>1350</v>
      </c>
      <c r="C141" s="396" t="s">
        <v>23</v>
      </c>
      <c r="D141" s="469" t="s">
        <v>1170</v>
      </c>
      <c r="E141" s="470"/>
      <c r="F141" s="399"/>
      <c r="G141" s="400"/>
      <c r="H141" s="381" t="str">
        <f>IF(A141=0,H140,INDEX([3]調査対象選定!A:A,MATCH(A141,[3]調査対象選定!B:B,0)))</f>
        <v>○</v>
      </c>
    </row>
    <row r="142" spans="1:8" ht="67.5" x14ac:dyDescent="0.4">
      <c r="A142" s="607"/>
      <c r="B142" s="468" t="s">
        <v>1351</v>
      </c>
      <c r="C142" s="396" t="s">
        <v>23</v>
      </c>
      <c r="D142" s="469" t="s">
        <v>1170</v>
      </c>
      <c r="E142" s="470"/>
      <c r="F142" s="399"/>
      <c r="G142" s="400"/>
      <c r="H142" s="381" t="str">
        <f>IF(A142=0,H141,INDEX([3]調査対象選定!A:A,MATCH(A142,[3]調査対象選定!B:B,0)))</f>
        <v>○</v>
      </c>
    </row>
    <row r="143" spans="1:8" ht="27" x14ac:dyDescent="0.4">
      <c r="A143" s="607"/>
      <c r="B143" s="471" t="s">
        <v>1352</v>
      </c>
      <c r="C143" s="396" t="s">
        <v>23</v>
      </c>
      <c r="D143" s="469" t="s">
        <v>249</v>
      </c>
      <c r="E143" s="470" t="s">
        <v>1349</v>
      </c>
      <c r="F143" s="399"/>
      <c r="G143" s="400"/>
      <c r="H143" s="381" t="str">
        <f>IF(A143=0,H142,INDEX([3]調査対象選定!A:A,MATCH(A143,[3]調査対象選定!B:B,0)))</f>
        <v>○</v>
      </c>
    </row>
    <row r="144" spans="1:8" ht="27" x14ac:dyDescent="0.4">
      <c r="A144" s="607"/>
      <c r="B144" s="471" t="s">
        <v>1353</v>
      </c>
      <c r="C144" s="396" t="s">
        <v>23</v>
      </c>
      <c r="D144" s="469" t="s">
        <v>249</v>
      </c>
      <c r="E144" s="470"/>
      <c r="F144" s="399"/>
      <c r="G144" s="400"/>
      <c r="H144" s="381" t="str">
        <f>IF(A144=0,H143,INDEX([3]調査対象選定!A:A,MATCH(A144,[3]調査対象選定!B:B,0)))</f>
        <v>○</v>
      </c>
    </row>
    <row r="145" spans="1:8" ht="27" x14ac:dyDescent="0.4">
      <c r="A145" s="607"/>
      <c r="B145" s="471" t="s">
        <v>1354</v>
      </c>
      <c r="C145" s="396" t="s">
        <v>23</v>
      </c>
      <c r="D145" s="469" t="s">
        <v>249</v>
      </c>
      <c r="E145" s="470" t="s">
        <v>1355</v>
      </c>
      <c r="F145" s="399"/>
      <c r="G145" s="400"/>
      <c r="H145" s="381" t="str">
        <f>IF(A145=0,H144,INDEX([3]調査対象選定!A:A,MATCH(A145,[3]調査対象選定!B:B,0)))</f>
        <v>○</v>
      </c>
    </row>
    <row r="146" spans="1:8" ht="27" x14ac:dyDescent="0.4">
      <c r="A146" s="607"/>
      <c r="B146" s="471" t="s">
        <v>1356</v>
      </c>
      <c r="C146" s="396" t="s">
        <v>23</v>
      </c>
      <c r="D146" s="469" t="s">
        <v>1357</v>
      </c>
      <c r="E146" s="470"/>
      <c r="F146" s="399"/>
      <c r="G146" s="400"/>
      <c r="H146" s="381" t="str">
        <f>IF(A146=0,H145,INDEX([3]調査対象選定!A:A,MATCH(A146,[3]調査対象選定!B:B,0)))</f>
        <v>○</v>
      </c>
    </row>
    <row r="147" spans="1:8" ht="27" x14ac:dyDescent="0.4">
      <c r="A147" s="607"/>
      <c r="B147" s="471" t="s">
        <v>1358</v>
      </c>
      <c r="C147" s="396" t="s">
        <v>23</v>
      </c>
      <c r="D147" s="469" t="s">
        <v>1359</v>
      </c>
      <c r="E147" s="470"/>
      <c r="F147" s="399"/>
      <c r="G147" s="400"/>
      <c r="H147" s="381" t="str">
        <f>IF(A147=0,H146,INDEX([3]調査対象選定!A:A,MATCH(A147,[3]調査対象選定!B:B,0)))</f>
        <v>○</v>
      </c>
    </row>
    <row r="148" spans="1:8" ht="27" x14ac:dyDescent="0.4">
      <c r="A148" s="607"/>
      <c r="B148" s="471" t="s">
        <v>1360</v>
      </c>
      <c r="C148" s="472" t="str">
        <f>IF(AND(C149=$J$1,C150=$J$1,C151=$J$1),$J$1,$I$1)</f>
        <v>□</v>
      </c>
      <c r="D148" s="473" t="s">
        <v>1361</v>
      </c>
      <c r="E148" s="470"/>
      <c r="F148" s="399"/>
      <c r="G148" s="400"/>
      <c r="H148" s="381" t="str">
        <f>IF(A148=0,H147,INDEX([3]調査対象選定!A:A,MATCH(A148,[3]調査対象選定!B:B,0)))</f>
        <v>○</v>
      </c>
    </row>
    <row r="149" spans="1:8" ht="40.5" x14ac:dyDescent="0.4">
      <c r="A149" s="607"/>
      <c r="B149" s="471" t="s">
        <v>1362</v>
      </c>
      <c r="C149" s="396" t="s">
        <v>23</v>
      </c>
      <c r="D149" s="469" t="s">
        <v>249</v>
      </c>
      <c r="E149" s="470"/>
      <c r="F149" s="399"/>
      <c r="G149" s="400"/>
      <c r="H149" s="381" t="str">
        <f>IF(A149=0,H148,INDEX([3]調査対象選定!A:A,MATCH(A149,[3]調査対象選定!B:B,0)))</f>
        <v>○</v>
      </c>
    </row>
    <row r="150" spans="1:8" ht="40.5" x14ac:dyDescent="0.4">
      <c r="A150" s="607"/>
      <c r="B150" s="471" t="s">
        <v>1363</v>
      </c>
      <c r="C150" s="396" t="s">
        <v>23</v>
      </c>
      <c r="D150" s="469" t="s">
        <v>249</v>
      </c>
      <c r="E150" s="470" t="s">
        <v>1364</v>
      </c>
      <c r="F150" s="399"/>
      <c r="G150" s="400"/>
      <c r="H150" s="381" t="str">
        <f>IF(A150=0,H149,INDEX([3]調査対象選定!A:A,MATCH(A150,[3]調査対象選定!B:B,0)))</f>
        <v>○</v>
      </c>
    </row>
    <row r="151" spans="1:8" ht="54" x14ac:dyDescent="0.4">
      <c r="A151" s="607"/>
      <c r="B151" s="474" t="s">
        <v>1365</v>
      </c>
      <c r="C151" s="396" t="s">
        <v>23</v>
      </c>
      <c r="D151" s="475" t="s">
        <v>249</v>
      </c>
      <c r="E151" s="476"/>
      <c r="F151" s="399"/>
      <c r="G151" s="400"/>
      <c r="H151" s="381" t="str">
        <f>IF(A151=0,H150,INDEX([3]調査対象選定!A:A,MATCH(A151,[3]調査対象選定!B:B,0)))</f>
        <v>○</v>
      </c>
    </row>
    <row r="152" spans="1:8" ht="40.5" x14ac:dyDescent="0.4">
      <c r="A152" s="607"/>
      <c r="B152" s="471" t="s">
        <v>1366</v>
      </c>
      <c r="C152" s="396" t="s">
        <v>23</v>
      </c>
      <c r="D152" s="469" t="s">
        <v>249</v>
      </c>
      <c r="E152" s="470"/>
      <c r="F152" s="399"/>
      <c r="G152" s="400"/>
      <c r="H152" s="381" t="str">
        <f>IF(A152=0,H151,INDEX([3]調査対象選定!A:A,MATCH(A152,[3]調査対象選定!B:B,0)))</f>
        <v>○</v>
      </c>
    </row>
    <row r="153" spans="1:8" ht="40.5" x14ac:dyDescent="0.4">
      <c r="A153" s="607"/>
      <c r="B153" s="471" t="s">
        <v>1367</v>
      </c>
      <c r="C153" s="396" t="s">
        <v>23</v>
      </c>
      <c r="D153" s="469" t="s">
        <v>249</v>
      </c>
      <c r="E153" s="470"/>
      <c r="F153" s="399"/>
      <c r="G153" s="400"/>
      <c r="H153" s="381" t="str">
        <f>IF(A153=0,H152,INDEX([3]調査対象選定!A:A,MATCH(A153,[3]調査対象選定!B:B,0)))</f>
        <v>○</v>
      </c>
    </row>
    <row r="154" spans="1:8" ht="27" x14ac:dyDescent="0.4">
      <c r="A154" s="608"/>
      <c r="B154" s="477" t="s">
        <v>1368</v>
      </c>
      <c r="C154" s="402" t="s">
        <v>23</v>
      </c>
      <c r="D154" s="478" t="s">
        <v>1369</v>
      </c>
      <c r="E154" s="479"/>
      <c r="F154" s="405"/>
      <c r="G154" s="406"/>
      <c r="H154" s="381" t="str">
        <f>IF(A154=0,H153,INDEX([3]調査対象選定!A:A,MATCH(A154,[3]調査対象選定!B:B,0)))</f>
        <v>○</v>
      </c>
    </row>
    <row r="155" spans="1:8" ht="40.5" x14ac:dyDescent="0.4">
      <c r="A155" s="480" t="s">
        <v>1370</v>
      </c>
      <c r="B155" s="465" t="s">
        <v>1371</v>
      </c>
      <c r="C155" s="455" t="s">
        <v>23</v>
      </c>
      <c r="D155" s="481" t="s">
        <v>1170</v>
      </c>
      <c r="E155" s="482"/>
      <c r="F155" s="379"/>
      <c r="G155" s="385"/>
      <c r="H155" s="381" t="str">
        <f>IF(A155=0,H154,INDEX([3]調査対象選定!A:A,MATCH(A155,[3]調査対象選定!B:B,0)))</f>
        <v>○</v>
      </c>
    </row>
    <row r="156" spans="1:8" ht="40.5" x14ac:dyDescent="0.4">
      <c r="A156" s="480" t="s">
        <v>1372</v>
      </c>
      <c r="B156" s="465" t="s">
        <v>1373</v>
      </c>
      <c r="C156" s="383" t="s">
        <v>23</v>
      </c>
      <c r="D156" s="481" t="s">
        <v>1170</v>
      </c>
      <c r="E156" s="482"/>
      <c r="F156" s="379"/>
      <c r="G156" s="385"/>
      <c r="H156" s="381" t="str">
        <f>IF(A156=0,H155,INDEX([3]調査対象選定!A:A,MATCH(A156,[3]調査対象選定!B:B,0)))</f>
        <v>○</v>
      </c>
    </row>
    <row r="157" spans="1:8" ht="40.5" x14ac:dyDescent="0.4">
      <c r="A157" s="483" t="s">
        <v>1374</v>
      </c>
      <c r="B157" s="484" t="s">
        <v>1375</v>
      </c>
      <c r="C157" s="455" t="s">
        <v>23</v>
      </c>
      <c r="D157" s="478" t="s">
        <v>1170</v>
      </c>
      <c r="E157" s="485"/>
      <c r="F157" s="388"/>
      <c r="G157" s="389"/>
      <c r="H157" s="381" t="str">
        <f>IF(A157=0,H156,INDEX([3]調査対象選定!A:A,MATCH(A157,[3]調査対象選定!B:B,0)))</f>
        <v>○</v>
      </c>
    </row>
    <row r="158" spans="1:8" ht="20.100000000000001" customHeight="1" x14ac:dyDescent="0.4">
      <c r="A158" s="486" t="s">
        <v>1376</v>
      </c>
    </row>
  </sheetData>
  <mergeCells count="42">
    <mergeCell ref="A6:A9"/>
    <mergeCell ref="A10:A13"/>
    <mergeCell ref="A14:A15"/>
    <mergeCell ref="E14:E15"/>
    <mergeCell ref="A16:A17"/>
    <mergeCell ref="A56:A57"/>
    <mergeCell ref="A58:A60"/>
    <mergeCell ref="A61:A63"/>
    <mergeCell ref="A64:A66"/>
    <mergeCell ref="A67:A69"/>
    <mergeCell ref="D25:D27"/>
    <mergeCell ref="A30:A34"/>
    <mergeCell ref="A35:A36"/>
    <mergeCell ref="A37:A39"/>
    <mergeCell ref="A40:A55"/>
    <mergeCell ref="A18:A23"/>
    <mergeCell ref="D19:D21"/>
    <mergeCell ref="E108:E109"/>
    <mergeCell ref="A72:A73"/>
    <mergeCell ref="A74:A78"/>
    <mergeCell ref="A79:A82"/>
    <mergeCell ref="A83:A88"/>
    <mergeCell ref="A89:A92"/>
    <mergeCell ref="A93:A96"/>
    <mergeCell ref="A97:A99"/>
    <mergeCell ref="A100:A102"/>
    <mergeCell ref="A103:A104"/>
    <mergeCell ref="A105:A107"/>
    <mergeCell ref="A108:A111"/>
    <mergeCell ref="A70:A71"/>
    <mergeCell ref="A24:A29"/>
    <mergeCell ref="A112:A113"/>
    <mergeCell ref="A114:A116"/>
    <mergeCell ref="A118:A119"/>
    <mergeCell ref="A120:A124"/>
    <mergeCell ref="A125:A127"/>
    <mergeCell ref="D128:D129"/>
    <mergeCell ref="A132:A134"/>
    <mergeCell ref="A135:A139"/>
    <mergeCell ref="D135:D137"/>
    <mergeCell ref="A140:A154"/>
    <mergeCell ref="A128:A131"/>
  </mergeCells>
  <phoneticPr fontId="4"/>
  <conditionalFormatting sqref="C148:D148">
    <cfRule type="expression" dxfId="5" priority="12">
      <formula>AND($C149=$J$1,$C150=$J$1,$C151=$J$1)</formula>
    </cfRule>
  </conditionalFormatting>
  <conditionalFormatting sqref="C3:D158">
    <cfRule type="expression" dxfId="4" priority="9">
      <formula>$C3=$J$1</formula>
    </cfRule>
  </conditionalFormatting>
  <conditionalFormatting sqref="C3:C158">
    <cfRule type="expression" dxfId="3" priority="8">
      <formula>$C3=$K$1</formula>
    </cfRule>
  </conditionalFormatting>
  <conditionalFormatting sqref="D3:D158">
    <cfRule type="expression" dxfId="2" priority="7">
      <formula>$C3=$K$1</formula>
    </cfRule>
  </conditionalFormatting>
  <conditionalFormatting sqref="A3:E158">
    <cfRule type="expression" dxfId="1" priority="10">
      <formula>AND($H3&lt;&gt;$L$1,$C3=$I$1)</formula>
    </cfRule>
  </conditionalFormatting>
  <conditionalFormatting sqref="F3:G158">
    <cfRule type="expression" dxfId="0" priority="6">
      <formula>OR($F3=$M$1,$F3=$N$1)</formula>
    </cfRule>
  </conditionalFormatting>
  <dataValidations count="4">
    <dataValidation type="list" allowBlank="1" showInputMessage="1" sqref="F3:F157">
      <formula1>$L$1:$P$1</formula1>
    </dataValidation>
    <dataValidation type="list" allowBlank="1" showInputMessage="1" sqref="C16:C157">
      <formula1>$I$1:$K$1</formula1>
    </dataValidation>
    <dataValidation type="list" allowBlank="1" showInputMessage="1" sqref="C3:C15">
      <formula1>$I$1:$J$1</formula1>
    </dataValidation>
    <dataValidation type="list" allowBlank="1" showInputMessage="1" sqref="G1">
      <formula1>$I$3</formula1>
    </dataValidation>
  </dataValidations>
  <printOptions horizontalCentered="1"/>
  <pageMargins left="0.39370078740157483" right="0.39370078740157483" top="0.39370078740157483" bottom="0.39370078740157483" header="0.19685039370078741" footer="0.19685039370078741"/>
  <pageSetup paperSize="9" scale="67" fitToHeight="0" orientation="portrait" horizontalDpi="300" verticalDpi="300" r:id="rId1"/>
  <headerFooter alignWithMargins="0">
    <oddFooter>&amp;L（自己点検シート）&amp;R&amp;10&amp;A（&amp;P/&amp;N）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499984740745262"/>
    <pageSetUpPr fitToPage="1"/>
  </sheetPr>
  <dimension ref="A1:AA148"/>
  <sheetViews>
    <sheetView view="pageBreakPreview" zoomScaleNormal="115" zoomScaleSheetLayoutView="100" workbookViewId="0">
      <pane xSplit="1" ySplit="2" topLeftCell="B3" activePane="bottomRight" state="frozen"/>
      <selection activeCell="B98" sqref="B98"/>
      <selection pane="topRight" activeCell="B98" sqref="B98"/>
      <selection pane="bottomLeft" activeCell="B98" sqref="B98"/>
      <selection pane="bottomRight" activeCell="H84" sqref="H84"/>
    </sheetView>
  </sheetViews>
  <sheetFormatPr defaultColWidth="9" defaultRowHeight="30" customHeight="1" x14ac:dyDescent="0.4"/>
  <cols>
    <col min="1" max="1" width="20.625" style="55" customWidth="1"/>
    <col min="2" max="3" width="3.125" style="56" customWidth="1"/>
    <col min="4" max="4" width="3.125" style="57" customWidth="1"/>
    <col min="5" max="5" width="10.625" style="58" customWidth="1"/>
    <col min="6" max="6" width="35.625" style="59" customWidth="1"/>
    <col min="7" max="7" width="60.625" style="19" customWidth="1"/>
    <col min="8" max="8" width="34" style="18" customWidth="1"/>
    <col min="9" max="27" width="9" style="18"/>
    <col min="28" max="16384" width="9" style="19"/>
  </cols>
  <sheetData>
    <row r="1" spans="1:27" ht="30" customHeight="1" x14ac:dyDescent="0.4">
      <c r="A1" s="664" t="s">
        <v>252</v>
      </c>
      <c r="B1" s="664"/>
      <c r="C1" s="664"/>
      <c r="D1" s="664"/>
      <c r="E1" s="664"/>
      <c r="F1" s="664"/>
      <c r="G1" s="664"/>
    </row>
    <row r="2" spans="1:27" s="22" customFormat="1" ht="59.25" customHeight="1" x14ac:dyDescent="0.4">
      <c r="A2" s="20" t="s">
        <v>253</v>
      </c>
      <c r="B2" s="21" t="s">
        <v>254</v>
      </c>
      <c r="C2" s="21" t="s">
        <v>255</v>
      </c>
      <c r="D2" s="665" t="s">
        <v>256</v>
      </c>
      <c r="E2" s="665"/>
      <c r="F2" s="666" t="s">
        <v>257</v>
      </c>
      <c r="G2" s="666"/>
      <c r="H2" s="18"/>
      <c r="I2" s="18"/>
      <c r="J2" s="18"/>
      <c r="K2" s="18"/>
      <c r="L2" s="18"/>
      <c r="M2" s="18"/>
      <c r="N2" s="18"/>
      <c r="O2" s="18"/>
      <c r="P2" s="18"/>
      <c r="Q2" s="18"/>
      <c r="R2" s="18"/>
      <c r="S2" s="18"/>
      <c r="T2" s="18"/>
      <c r="U2" s="18"/>
      <c r="V2" s="18"/>
      <c r="W2" s="18"/>
      <c r="X2" s="18"/>
      <c r="Y2" s="18"/>
      <c r="Z2" s="18"/>
      <c r="AA2" s="18"/>
    </row>
    <row r="3" spans="1:27" ht="86.25" customHeight="1" x14ac:dyDescent="0.4">
      <c r="A3" s="23" t="s">
        <v>258</v>
      </c>
      <c r="B3" s="24"/>
      <c r="C3" s="24"/>
      <c r="D3" s="25" t="s">
        <v>259</v>
      </c>
      <c r="E3" s="26" t="s">
        <v>260</v>
      </c>
      <c r="F3" s="632" t="s">
        <v>261</v>
      </c>
      <c r="G3" s="632"/>
    </row>
    <row r="4" spans="1:27" ht="88.5" customHeight="1" x14ac:dyDescent="0.4">
      <c r="A4" s="648" t="s">
        <v>262</v>
      </c>
      <c r="B4" s="631" t="s">
        <v>263</v>
      </c>
      <c r="C4" s="631"/>
      <c r="D4" s="631"/>
      <c r="E4" s="631"/>
      <c r="F4" s="631"/>
      <c r="G4" s="27" t="s">
        <v>264</v>
      </c>
    </row>
    <row r="5" spans="1:27" ht="81.75" customHeight="1" x14ac:dyDescent="0.4">
      <c r="A5" s="648"/>
      <c r="B5" s="631" t="s">
        <v>265</v>
      </c>
      <c r="C5" s="631"/>
      <c r="D5" s="631"/>
      <c r="E5" s="631"/>
      <c r="F5" s="631"/>
      <c r="G5" s="27" t="s">
        <v>266</v>
      </c>
    </row>
    <row r="6" spans="1:27" ht="94.9" customHeight="1" x14ac:dyDescent="0.4">
      <c r="A6" s="28" t="s">
        <v>242</v>
      </c>
      <c r="B6" s="29"/>
      <c r="C6" s="29"/>
      <c r="D6" s="24" t="s">
        <v>259</v>
      </c>
      <c r="E6" s="24" t="s">
        <v>267</v>
      </c>
      <c r="F6" s="641" t="s">
        <v>268</v>
      </c>
      <c r="G6" s="643"/>
    </row>
    <row r="7" spans="1:27" ht="27" customHeight="1" x14ac:dyDescent="0.4">
      <c r="A7" s="23" t="s">
        <v>269</v>
      </c>
      <c r="B7" s="668"/>
      <c r="C7" s="668"/>
      <c r="D7" s="670" t="s">
        <v>259</v>
      </c>
      <c r="E7" s="671" t="s">
        <v>270</v>
      </c>
      <c r="F7" s="632" t="s">
        <v>271</v>
      </c>
      <c r="G7" s="632"/>
    </row>
    <row r="8" spans="1:27" ht="24" customHeight="1" x14ac:dyDescent="0.4">
      <c r="A8" s="23" t="s">
        <v>272</v>
      </c>
      <c r="B8" s="669"/>
      <c r="C8" s="669"/>
      <c r="D8" s="670"/>
      <c r="E8" s="671"/>
      <c r="F8" s="632" t="s">
        <v>273</v>
      </c>
      <c r="G8" s="632"/>
    </row>
    <row r="9" spans="1:27" ht="111.75" customHeight="1" x14ac:dyDescent="0.4">
      <c r="A9" s="28" t="s">
        <v>274</v>
      </c>
      <c r="B9" s="646" t="s">
        <v>275</v>
      </c>
      <c r="C9" s="646"/>
      <c r="D9" s="646"/>
      <c r="E9" s="646"/>
      <c r="F9" s="646"/>
      <c r="G9" s="30" t="s">
        <v>276</v>
      </c>
    </row>
    <row r="10" spans="1:27" ht="163.15" customHeight="1" x14ac:dyDescent="0.4">
      <c r="A10" s="70" t="s">
        <v>576</v>
      </c>
      <c r="B10" s="71"/>
      <c r="C10" s="72" t="s">
        <v>3</v>
      </c>
      <c r="D10" s="72" t="s">
        <v>577</v>
      </c>
      <c r="E10" s="72" t="s">
        <v>583</v>
      </c>
      <c r="F10" s="660" t="s">
        <v>582</v>
      </c>
      <c r="G10" s="661"/>
      <c r="H10" s="73"/>
    </row>
    <row r="11" spans="1:27" ht="163.15" customHeight="1" x14ac:dyDescent="0.4">
      <c r="A11" s="70" t="s">
        <v>578</v>
      </c>
      <c r="B11" s="71"/>
      <c r="C11" s="72" t="s">
        <v>3</v>
      </c>
      <c r="D11" s="72" t="s">
        <v>577</v>
      </c>
      <c r="E11" s="72" t="s">
        <v>585</v>
      </c>
      <c r="F11" s="660" t="s">
        <v>584</v>
      </c>
      <c r="G11" s="661"/>
      <c r="H11" s="73"/>
    </row>
    <row r="12" spans="1:27" ht="163.15" customHeight="1" x14ac:dyDescent="0.4">
      <c r="A12" s="70" t="s">
        <v>579</v>
      </c>
      <c r="B12" s="71"/>
      <c r="C12" s="72" t="s">
        <v>3</v>
      </c>
      <c r="D12" s="72" t="s">
        <v>577</v>
      </c>
      <c r="E12" s="75" t="s">
        <v>586</v>
      </c>
      <c r="F12" s="655" t="s">
        <v>602</v>
      </c>
      <c r="G12" s="656"/>
      <c r="H12" s="73"/>
    </row>
    <row r="13" spans="1:27" ht="270" customHeight="1" x14ac:dyDescent="0.4">
      <c r="A13" s="28" t="s">
        <v>277</v>
      </c>
      <c r="B13" s="31"/>
      <c r="C13" s="32" t="s">
        <v>278</v>
      </c>
      <c r="D13" s="25" t="s">
        <v>279</v>
      </c>
      <c r="E13" s="25" t="s">
        <v>280</v>
      </c>
      <c r="F13" s="632" t="s">
        <v>281</v>
      </c>
      <c r="G13" s="632"/>
    </row>
    <row r="14" spans="1:27" ht="200.25" customHeight="1" x14ac:dyDescent="0.4">
      <c r="A14" s="28" t="s">
        <v>282</v>
      </c>
      <c r="B14" s="31"/>
      <c r="C14" s="32" t="s">
        <v>278</v>
      </c>
      <c r="D14" s="25" t="s">
        <v>279</v>
      </c>
      <c r="E14" s="25" t="s">
        <v>283</v>
      </c>
      <c r="F14" s="632" t="s">
        <v>284</v>
      </c>
      <c r="G14" s="632"/>
    </row>
    <row r="15" spans="1:27" ht="120" customHeight="1" x14ac:dyDescent="0.4">
      <c r="A15" s="28" t="s">
        <v>285</v>
      </c>
      <c r="B15" s="634" t="s">
        <v>286</v>
      </c>
      <c r="C15" s="667"/>
      <c r="D15" s="667"/>
      <c r="E15" s="667"/>
      <c r="F15" s="635"/>
      <c r="G15" s="27" t="s">
        <v>287</v>
      </c>
    </row>
    <row r="16" spans="1:27" s="22" customFormat="1" ht="197.25" customHeight="1" x14ac:dyDescent="0.4">
      <c r="A16" s="28" t="s">
        <v>243</v>
      </c>
      <c r="B16" s="32" t="s">
        <v>278</v>
      </c>
      <c r="C16" s="24"/>
      <c r="D16" s="25" t="s">
        <v>279</v>
      </c>
      <c r="E16" s="32" t="s">
        <v>288</v>
      </c>
      <c r="F16" s="646" t="s">
        <v>289</v>
      </c>
      <c r="G16" s="647"/>
      <c r="H16" s="18"/>
      <c r="I16" s="18"/>
      <c r="J16" s="18"/>
      <c r="K16" s="18"/>
      <c r="L16" s="18"/>
      <c r="M16" s="18"/>
      <c r="N16" s="18"/>
      <c r="O16" s="18"/>
      <c r="P16" s="18"/>
      <c r="Q16" s="18"/>
      <c r="R16" s="18"/>
      <c r="S16" s="18"/>
      <c r="T16" s="18"/>
      <c r="U16" s="18"/>
      <c r="V16" s="18"/>
      <c r="W16" s="18"/>
      <c r="X16" s="18"/>
      <c r="Y16" s="18"/>
      <c r="Z16" s="18"/>
      <c r="AA16" s="18"/>
    </row>
    <row r="17" spans="1:27" ht="39.75" customHeight="1" x14ac:dyDescent="0.4">
      <c r="A17" s="648" t="s">
        <v>290</v>
      </c>
      <c r="B17" s="649" t="s">
        <v>291</v>
      </c>
      <c r="C17" s="649"/>
      <c r="D17" s="649"/>
      <c r="E17" s="649"/>
      <c r="F17" s="649"/>
      <c r="G17" s="30" t="s">
        <v>292</v>
      </c>
    </row>
    <row r="18" spans="1:27" ht="36" customHeight="1" x14ac:dyDescent="0.4">
      <c r="A18" s="648"/>
      <c r="B18" s="649" t="s">
        <v>293</v>
      </c>
      <c r="C18" s="649"/>
      <c r="D18" s="649"/>
      <c r="E18" s="649"/>
      <c r="F18" s="649"/>
      <c r="G18" s="30" t="s">
        <v>294</v>
      </c>
    </row>
    <row r="19" spans="1:27" s="22" customFormat="1" ht="149.25" customHeight="1" x14ac:dyDescent="0.4">
      <c r="A19" s="28" t="s">
        <v>295</v>
      </c>
      <c r="B19" s="32" t="s">
        <v>278</v>
      </c>
      <c r="C19" s="24"/>
      <c r="D19" s="25" t="s">
        <v>279</v>
      </c>
      <c r="E19" s="32" t="s">
        <v>296</v>
      </c>
      <c r="F19" s="644" t="s">
        <v>297</v>
      </c>
      <c r="G19" s="659"/>
      <c r="H19" s="18"/>
      <c r="I19" s="18"/>
      <c r="J19" s="18"/>
      <c r="K19" s="18"/>
      <c r="L19" s="18"/>
      <c r="M19" s="18"/>
      <c r="N19" s="18"/>
      <c r="O19" s="18"/>
      <c r="P19" s="18"/>
      <c r="Q19" s="18"/>
      <c r="R19" s="18"/>
      <c r="S19" s="18"/>
      <c r="T19" s="18"/>
      <c r="U19" s="18"/>
      <c r="V19" s="18"/>
      <c r="W19" s="18"/>
      <c r="X19" s="18"/>
      <c r="Y19" s="18"/>
      <c r="Z19" s="18"/>
      <c r="AA19" s="18"/>
    </row>
    <row r="20" spans="1:27" ht="27.75" customHeight="1" x14ac:dyDescent="0.4">
      <c r="A20" s="648" t="s">
        <v>298</v>
      </c>
      <c r="B20" s="649" t="s">
        <v>299</v>
      </c>
      <c r="C20" s="649"/>
      <c r="D20" s="649"/>
      <c r="E20" s="649"/>
      <c r="F20" s="649"/>
      <c r="G20" s="30" t="s">
        <v>300</v>
      </c>
    </row>
    <row r="21" spans="1:27" ht="37.5" customHeight="1" x14ac:dyDescent="0.4">
      <c r="A21" s="648"/>
      <c r="B21" s="649" t="s">
        <v>301</v>
      </c>
      <c r="C21" s="647"/>
      <c r="D21" s="647"/>
      <c r="E21" s="647"/>
      <c r="F21" s="647"/>
      <c r="G21" s="30" t="s">
        <v>302</v>
      </c>
    </row>
    <row r="22" spans="1:27" ht="96.75" customHeight="1" x14ac:dyDescent="0.4">
      <c r="A22" s="28" t="s">
        <v>303</v>
      </c>
      <c r="B22" s="33"/>
      <c r="C22" s="34" t="s">
        <v>278</v>
      </c>
      <c r="D22" s="35"/>
      <c r="E22" s="34" t="s">
        <v>304</v>
      </c>
      <c r="F22" s="622" t="s">
        <v>305</v>
      </c>
      <c r="G22" s="623"/>
    </row>
    <row r="23" spans="1:27" ht="138" customHeight="1" x14ac:dyDescent="0.4">
      <c r="A23" s="28" t="s">
        <v>306</v>
      </c>
      <c r="B23" s="649" t="s">
        <v>307</v>
      </c>
      <c r="C23" s="649"/>
      <c r="D23" s="649"/>
      <c r="E23" s="649"/>
      <c r="F23" s="649"/>
      <c r="G23" s="30" t="s">
        <v>308</v>
      </c>
    </row>
    <row r="24" spans="1:27" s="22" customFormat="1" ht="372" customHeight="1" x14ac:dyDescent="0.4">
      <c r="A24" s="28" t="s">
        <v>176</v>
      </c>
      <c r="B24" s="32" t="s">
        <v>278</v>
      </c>
      <c r="C24" s="24"/>
      <c r="D24" s="25" t="s">
        <v>279</v>
      </c>
      <c r="E24" s="32" t="s">
        <v>309</v>
      </c>
      <c r="F24" s="634" t="s">
        <v>310</v>
      </c>
      <c r="G24" s="635"/>
      <c r="H24" s="18"/>
      <c r="I24" s="18"/>
      <c r="J24" s="18"/>
      <c r="K24" s="18"/>
      <c r="L24" s="18"/>
      <c r="M24" s="18"/>
      <c r="N24" s="18"/>
      <c r="O24" s="18"/>
      <c r="P24" s="18"/>
      <c r="Q24" s="18"/>
      <c r="R24" s="18"/>
      <c r="S24" s="18"/>
      <c r="T24" s="18"/>
      <c r="U24" s="18"/>
      <c r="V24" s="18"/>
      <c r="W24" s="18"/>
      <c r="X24" s="18"/>
      <c r="Y24" s="18"/>
      <c r="Z24" s="18"/>
      <c r="AA24" s="18"/>
    </row>
    <row r="25" spans="1:27" s="22" customFormat="1" ht="354.6" customHeight="1" x14ac:dyDescent="0.4">
      <c r="A25" s="36" t="s">
        <v>311</v>
      </c>
      <c r="B25" s="37"/>
      <c r="C25" s="38"/>
      <c r="D25" s="37"/>
      <c r="E25" s="37"/>
      <c r="F25" s="662" t="s">
        <v>312</v>
      </c>
      <c r="G25" s="663"/>
      <c r="H25" s="18"/>
      <c r="I25" s="18"/>
      <c r="J25" s="18"/>
      <c r="K25" s="18"/>
      <c r="L25" s="18"/>
      <c r="M25" s="18"/>
      <c r="N25" s="18"/>
      <c r="O25" s="18"/>
      <c r="P25" s="18"/>
      <c r="Q25" s="18"/>
      <c r="R25" s="18"/>
      <c r="S25" s="18"/>
      <c r="T25" s="18"/>
      <c r="U25" s="18"/>
      <c r="V25" s="18"/>
      <c r="W25" s="18"/>
      <c r="X25" s="18"/>
      <c r="Y25" s="18"/>
      <c r="Z25" s="18"/>
      <c r="AA25" s="18"/>
    </row>
    <row r="26" spans="1:27" ht="132.75" customHeight="1" x14ac:dyDescent="0.4">
      <c r="A26" s="23" t="s">
        <v>244</v>
      </c>
      <c r="B26" s="32" t="s">
        <v>76</v>
      </c>
      <c r="C26" s="32" t="s">
        <v>76</v>
      </c>
      <c r="D26" s="25" t="s">
        <v>279</v>
      </c>
      <c r="E26" s="32" t="s">
        <v>313</v>
      </c>
      <c r="F26" s="632" t="s">
        <v>314</v>
      </c>
      <c r="G26" s="632"/>
    </row>
    <row r="27" spans="1:27" ht="163.15" customHeight="1" x14ac:dyDescent="0.4">
      <c r="A27" s="70" t="s">
        <v>588</v>
      </c>
      <c r="B27" s="72" t="s">
        <v>3</v>
      </c>
      <c r="C27" s="72"/>
      <c r="D27" s="72" t="s">
        <v>587</v>
      </c>
      <c r="E27" s="75" t="s">
        <v>590</v>
      </c>
      <c r="F27" s="655" t="s">
        <v>592</v>
      </c>
      <c r="G27" s="656"/>
      <c r="H27" s="74"/>
    </row>
    <row r="28" spans="1:27" ht="163.15" customHeight="1" x14ac:dyDescent="0.4">
      <c r="A28" s="70" t="s">
        <v>589</v>
      </c>
      <c r="B28" s="72" t="s">
        <v>3</v>
      </c>
      <c r="C28" s="72"/>
      <c r="D28" s="72" t="s">
        <v>587</v>
      </c>
      <c r="E28" s="75" t="s">
        <v>591</v>
      </c>
      <c r="F28" s="655" t="s">
        <v>593</v>
      </c>
      <c r="G28" s="656"/>
      <c r="H28" s="74"/>
    </row>
    <row r="29" spans="1:27" ht="163.15" customHeight="1" x14ac:dyDescent="0.4">
      <c r="A29" s="70" t="s">
        <v>603</v>
      </c>
      <c r="B29" s="72" t="s">
        <v>3</v>
      </c>
      <c r="C29" s="72"/>
      <c r="D29" s="72" t="s">
        <v>587</v>
      </c>
      <c r="E29" s="75" t="s">
        <v>611</v>
      </c>
      <c r="F29" s="655" t="s">
        <v>607</v>
      </c>
      <c r="G29" s="656"/>
      <c r="H29" s="74"/>
    </row>
    <row r="30" spans="1:27" ht="163.15" customHeight="1" x14ac:dyDescent="0.4">
      <c r="A30" s="70" t="s">
        <v>604</v>
      </c>
      <c r="B30" s="72" t="s">
        <v>3</v>
      </c>
      <c r="C30" s="72"/>
      <c r="D30" s="72" t="s">
        <v>587</v>
      </c>
      <c r="E30" s="75" t="s">
        <v>612</v>
      </c>
      <c r="F30" s="655" t="s">
        <v>610</v>
      </c>
      <c r="G30" s="656"/>
      <c r="H30" s="74"/>
    </row>
    <row r="31" spans="1:27" ht="163.15" customHeight="1" x14ac:dyDescent="0.4">
      <c r="A31" s="70" t="s">
        <v>605</v>
      </c>
      <c r="B31" s="72" t="s">
        <v>3</v>
      </c>
      <c r="C31" s="72"/>
      <c r="D31" s="72" t="s">
        <v>587</v>
      </c>
      <c r="E31" s="75" t="s">
        <v>613</v>
      </c>
      <c r="F31" s="655" t="s">
        <v>608</v>
      </c>
      <c r="G31" s="656"/>
      <c r="H31" s="74"/>
    </row>
    <row r="32" spans="1:27" ht="236.25" customHeight="1" x14ac:dyDescent="0.4">
      <c r="A32" s="70" t="s">
        <v>606</v>
      </c>
      <c r="B32" s="72" t="s">
        <v>3</v>
      </c>
      <c r="C32" s="72"/>
      <c r="D32" s="72" t="s">
        <v>587</v>
      </c>
      <c r="E32" s="75" t="s">
        <v>614</v>
      </c>
      <c r="F32" s="655" t="s">
        <v>609</v>
      </c>
      <c r="G32" s="656"/>
      <c r="H32" s="74"/>
    </row>
    <row r="33" spans="1:27" ht="75" customHeight="1" x14ac:dyDescent="0.4">
      <c r="A33" s="648" t="s">
        <v>315</v>
      </c>
      <c r="B33" s="631" t="s">
        <v>316</v>
      </c>
      <c r="C33" s="631"/>
      <c r="D33" s="631"/>
      <c r="E33" s="631"/>
      <c r="F33" s="631"/>
      <c r="G33" s="39" t="s">
        <v>317</v>
      </c>
    </row>
    <row r="34" spans="1:27" ht="108.75" customHeight="1" x14ac:dyDescent="0.4">
      <c r="A34" s="648"/>
      <c r="B34" s="631" t="s">
        <v>318</v>
      </c>
      <c r="C34" s="639"/>
      <c r="D34" s="639"/>
      <c r="E34" s="639"/>
      <c r="F34" s="639"/>
      <c r="G34" s="39" t="s">
        <v>319</v>
      </c>
    </row>
    <row r="35" spans="1:27" ht="59.25" customHeight="1" x14ac:dyDescent="0.4">
      <c r="A35" s="648"/>
      <c r="B35" s="631" t="s">
        <v>320</v>
      </c>
      <c r="C35" s="639"/>
      <c r="D35" s="639"/>
      <c r="E35" s="639"/>
      <c r="F35" s="639"/>
      <c r="G35" s="39" t="s">
        <v>321</v>
      </c>
    </row>
    <row r="36" spans="1:27" ht="42.75" customHeight="1" x14ac:dyDescent="0.4">
      <c r="A36" s="648"/>
      <c r="B36" s="631" t="s">
        <v>322</v>
      </c>
      <c r="C36" s="639"/>
      <c r="D36" s="639"/>
      <c r="E36" s="639"/>
      <c r="F36" s="639"/>
      <c r="G36" s="39" t="s">
        <v>323</v>
      </c>
    </row>
    <row r="37" spans="1:27" ht="110.25" customHeight="1" x14ac:dyDescent="0.4">
      <c r="A37" s="648"/>
      <c r="B37" s="649" t="s">
        <v>324</v>
      </c>
      <c r="C37" s="647"/>
      <c r="D37" s="647"/>
      <c r="E37" s="647"/>
      <c r="F37" s="647"/>
      <c r="G37" s="30" t="s">
        <v>325</v>
      </c>
    </row>
    <row r="38" spans="1:27" ht="110.25" customHeight="1" x14ac:dyDescent="0.4">
      <c r="A38" s="658"/>
      <c r="B38" s="649" t="s">
        <v>326</v>
      </c>
      <c r="C38" s="647"/>
      <c r="D38" s="647"/>
      <c r="E38" s="647"/>
      <c r="F38" s="647"/>
      <c r="G38" s="30" t="s">
        <v>327</v>
      </c>
    </row>
    <row r="39" spans="1:27" ht="110.25" customHeight="1" x14ac:dyDescent="0.4">
      <c r="A39" s="70" t="s">
        <v>580</v>
      </c>
      <c r="B39" s="72" t="s">
        <v>278</v>
      </c>
      <c r="C39" s="72"/>
      <c r="D39" s="72" t="s">
        <v>629</v>
      </c>
      <c r="E39" s="75" t="s">
        <v>615</v>
      </c>
      <c r="F39" s="655" t="s">
        <v>594</v>
      </c>
      <c r="G39" s="656"/>
    </row>
    <row r="40" spans="1:27" s="22" customFormat="1" ht="120" customHeight="1" x14ac:dyDescent="0.4">
      <c r="A40" s="28" t="s">
        <v>328</v>
      </c>
      <c r="B40" s="32" t="s">
        <v>278</v>
      </c>
      <c r="C40" s="24"/>
      <c r="D40" s="25" t="s">
        <v>279</v>
      </c>
      <c r="E40" s="32" t="s">
        <v>329</v>
      </c>
      <c r="F40" s="646" t="s">
        <v>330</v>
      </c>
      <c r="G40" s="647"/>
      <c r="H40" s="18"/>
      <c r="I40" s="18"/>
      <c r="J40" s="18"/>
      <c r="K40" s="18"/>
      <c r="L40" s="18"/>
      <c r="M40" s="18"/>
      <c r="N40" s="18"/>
      <c r="O40" s="18"/>
      <c r="P40" s="18"/>
      <c r="Q40" s="18"/>
      <c r="R40" s="18"/>
      <c r="S40" s="18"/>
      <c r="T40" s="18"/>
      <c r="U40" s="18"/>
      <c r="V40" s="18"/>
      <c r="W40" s="18"/>
      <c r="X40" s="18"/>
      <c r="Y40" s="18"/>
      <c r="Z40" s="18"/>
      <c r="AA40" s="18"/>
    </row>
    <row r="41" spans="1:27" ht="54" customHeight="1" x14ac:dyDescent="0.4">
      <c r="A41" s="28" t="s">
        <v>331</v>
      </c>
      <c r="B41" s="649" t="s">
        <v>332</v>
      </c>
      <c r="C41" s="649"/>
      <c r="D41" s="649"/>
      <c r="E41" s="649"/>
      <c r="F41" s="649"/>
      <c r="G41" s="30" t="s">
        <v>333</v>
      </c>
    </row>
    <row r="42" spans="1:27" s="22" customFormat="1" ht="342" customHeight="1" x14ac:dyDescent="0.4">
      <c r="A42" s="28" t="s">
        <v>334</v>
      </c>
      <c r="B42" s="32" t="s">
        <v>335</v>
      </c>
      <c r="C42" s="24"/>
      <c r="D42" s="25" t="s">
        <v>279</v>
      </c>
      <c r="E42" s="32" t="s">
        <v>336</v>
      </c>
      <c r="F42" s="657" t="s">
        <v>627</v>
      </c>
      <c r="G42" s="647"/>
      <c r="H42" s="18"/>
      <c r="I42" s="18"/>
      <c r="J42" s="18"/>
      <c r="K42" s="18"/>
      <c r="L42" s="18"/>
      <c r="M42" s="18"/>
      <c r="N42" s="18"/>
      <c r="O42" s="18"/>
      <c r="P42" s="18"/>
      <c r="Q42" s="18"/>
      <c r="R42" s="18"/>
      <c r="S42" s="18"/>
      <c r="T42" s="18"/>
      <c r="U42" s="18"/>
      <c r="V42" s="18"/>
      <c r="W42" s="18"/>
      <c r="X42" s="18"/>
      <c r="Y42" s="18"/>
      <c r="Z42" s="18"/>
      <c r="AA42" s="18"/>
    </row>
    <row r="43" spans="1:27" s="22" customFormat="1" ht="303" customHeight="1" x14ac:dyDescent="0.4">
      <c r="A43" s="28" t="s">
        <v>337</v>
      </c>
      <c r="B43" s="32" t="s">
        <v>335</v>
      </c>
      <c r="C43" s="24"/>
      <c r="D43" s="25" t="s">
        <v>279</v>
      </c>
      <c r="E43" s="32" t="s">
        <v>338</v>
      </c>
      <c r="F43" s="657" t="s">
        <v>628</v>
      </c>
      <c r="G43" s="647"/>
      <c r="H43" s="18"/>
      <c r="I43" s="18"/>
      <c r="J43" s="18"/>
      <c r="K43" s="18"/>
      <c r="L43" s="18"/>
      <c r="M43" s="18"/>
      <c r="N43" s="18"/>
      <c r="O43" s="18"/>
      <c r="P43" s="18"/>
      <c r="Q43" s="18"/>
      <c r="R43" s="18"/>
      <c r="S43" s="18"/>
      <c r="T43" s="18"/>
      <c r="U43" s="18"/>
      <c r="V43" s="18"/>
      <c r="W43" s="18"/>
      <c r="X43" s="18"/>
      <c r="Y43" s="18"/>
      <c r="Z43" s="18"/>
      <c r="AA43" s="18"/>
    </row>
    <row r="44" spans="1:27" ht="45.75" customHeight="1" x14ac:dyDescent="0.4">
      <c r="A44" s="648" t="s">
        <v>339</v>
      </c>
      <c r="B44" s="649" t="s">
        <v>340</v>
      </c>
      <c r="C44" s="649"/>
      <c r="D44" s="649"/>
      <c r="E44" s="649"/>
      <c r="F44" s="649"/>
      <c r="G44" s="30" t="s">
        <v>341</v>
      </c>
    </row>
    <row r="45" spans="1:27" ht="45" customHeight="1" x14ac:dyDescent="0.4">
      <c r="A45" s="648"/>
      <c r="B45" s="649" t="s">
        <v>342</v>
      </c>
      <c r="C45" s="647"/>
      <c r="D45" s="647"/>
      <c r="E45" s="647"/>
      <c r="F45" s="647"/>
      <c r="G45" s="30" t="s">
        <v>343</v>
      </c>
      <c r="H45" s="40"/>
    </row>
    <row r="46" spans="1:27" ht="32.25" customHeight="1" x14ac:dyDescent="0.4">
      <c r="A46" s="648"/>
      <c r="B46" s="649" t="s">
        <v>344</v>
      </c>
      <c r="C46" s="647"/>
      <c r="D46" s="647"/>
      <c r="E46" s="647"/>
      <c r="F46" s="647"/>
      <c r="G46" s="30" t="s">
        <v>345</v>
      </c>
      <c r="H46" s="40"/>
    </row>
    <row r="47" spans="1:27" ht="67.5" customHeight="1" x14ac:dyDescent="0.4">
      <c r="A47" s="648"/>
      <c r="B47" s="649" t="s">
        <v>346</v>
      </c>
      <c r="C47" s="647"/>
      <c r="D47" s="647"/>
      <c r="E47" s="647"/>
      <c r="F47" s="647"/>
      <c r="G47" s="30" t="s">
        <v>347</v>
      </c>
    </row>
    <row r="48" spans="1:27" ht="54" customHeight="1" x14ac:dyDescent="0.4">
      <c r="A48" s="626" t="s">
        <v>339</v>
      </c>
      <c r="B48" s="649" t="s">
        <v>348</v>
      </c>
      <c r="C48" s="647"/>
      <c r="D48" s="647"/>
      <c r="E48" s="647"/>
      <c r="F48" s="647"/>
      <c r="G48" s="30" t="s">
        <v>349</v>
      </c>
    </row>
    <row r="49" spans="1:27" ht="36.75" customHeight="1" x14ac:dyDescent="0.4">
      <c r="A49" s="626"/>
      <c r="B49" s="649" t="s">
        <v>350</v>
      </c>
      <c r="C49" s="647"/>
      <c r="D49" s="647"/>
      <c r="E49" s="647"/>
      <c r="F49" s="647"/>
      <c r="G49" s="30" t="s">
        <v>351</v>
      </c>
    </row>
    <row r="50" spans="1:27" ht="43.5" customHeight="1" x14ac:dyDescent="0.4">
      <c r="A50" s="626"/>
      <c r="B50" s="649" t="s">
        <v>352</v>
      </c>
      <c r="C50" s="647"/>
      <c r="D50" s="647"/>
      <c r="E50" s="647"/>
      <c r="F50" s="647"/>
      <c r="G50" s="30" t="s">
        <v>353</v>
      </c>
    </row>
    <row r="51" spans="1:27" ht="191.25" customHeight="1" x14ac:dyDescent="0.4">
      <c r="A51" s="626"/>
      <c r="B51" s="649" t="s">
        <v>354</v>
      </c>
      <c r="C51" s="647"/>
      <c r="D51" s="647"/>
      <c r="E51" s="647"/>
      <c r="F51" s="647"/>
      <c r="G51" s="30" t="s">
        <v>355</v>
      </c>
    </row>
    <row r="52" spans="1:27" ht="78" customHeight="1" x14ac:dyDescent="0.4">
      <c r="A52" s="626"/>
      <c r="B52" s="641" t="s">
        <v>356</v>
      </c>
      <c r="C52" s="642"/>
      <c r="D52" s="642"/>
      <c r="E52" s="642"/>
      <c r="F52" s="643"/>
      <c r="G52" s="41" t="s">
        <v>357</v>
      </c>
    </row>
    <row r="53" spans="1:27" s="18" customFormat="1" ht="55.5" customHeight="1" x14ac:dyDescent="0.4">
      <c r="A53" s="626"/>
      <c r="B53" s="641" t="s">
        <v>358</v>
      </c>
      <c r="C53" s="642"/>
      <c r="D53" s="642"/>
      <c r="E53" s="642"/>
      <c r="F53" s="643"/>
      <c r="G53" s="41" t="s">
        <v>359</v>
      </c>
    </row>
    <row r="54" spans="1:27" s="18" customFormat="1" ht="246" customHeight="1" x14ac:dyDescent="0.4">
      <c r="A54" s="70" t="s">
        <v>595</v>
      </c>
      <c r="B54" s="72" t="s">
        <v>278</v>
      </c>
      <c r="C54" s="72"/>
      <c r="D54" s="72" t="s">
        <v>629</v>
      </c>
      <c r="E54" s="75" t="s">
        <v>616</v>
      </c>
      <c r="F54" s="655" t="s">
        <v>618</v>
      </c>
      <c r="G54" s="656"/>
    </row>
    <row r="55" spans="1:27" s="18" customFormat="1" ht="156" customHeight="1" x14ac:dyDescent="0.4">
      <c r="A55" s="70" t="s">
        <v>596</v>
      </c>
      <c r="B55" s="72" t="s">
        <v>278</v>
      </c>
      <c r="C55" s="72"/>
      <c r="D55" s="72" t="s">
        <v>629</v>
      </c>
      <c r="E55" s="75" t="s">
        <v>617</v>
      </c>
      <c r="F55" s="655" t="s">
        <v>619</v>
      </c>
      <c r="G55" s="656"/>
    </row>
    <row r="56" spans="1:27" s="22" customFormat="1" ht="324.75" customHeight="1" x14ac:dyDescent="0.4">
      <c r="A56" s="28" t="s">
        <v>360</v>
      </c>
      <c r="B56" s="32" t="s">
        <v>278</v>
      </c>
      <c r="C56" s="24"/>
      <c r="D56" s="25" t="s">
        <v>279</v>
      </c>
      <c r="E56" s="32" t="s">
        <v>361</v>
      </c>
      <c r="F56" s="633" t="s">
        <v>362</v>
      </c>
      <c r="G56" s="652"/>
      <c r="H56" s="18"/>
      <c r="I56" s="18"/>
      <c r="J56" s="18"/>
      <c r="K56" s="18"/>
      <c r="L56" s="18"/>
      <c r="M56" s="18"/>
      <c r="N56" s="18"/>
      <c r="O56" s="18"/>
      <c r="P56" s="18"/>
      <c r="Q56" s="18"/>
      <c r="R56" s="18"/>
      <c r="S56" s="18"/>
      <c r="T56" s="18"/>
      <c r="U56" s="18"/>
      <c r="V56" s="18"/>
      <c r="W56" s="18"/>
      <c r="X56" s="18"/>
      <c r="Y56" s="18"/>
      <c r="Z56" s="18"/>
      <c r="AA56" s="18"/>
    </row>
    <row r="57" spans="1:27" s="22" customFormat="1" ht="307.89999999999998" customHeight="1" x14ac:dyDescent="0.4">
      <c r="A57" s="28" t="s">
        <v>245</v>
      </c>
      <c r="B57" s="32" t="s">
        <v>278</v>
      </c>
      <c r="C57" s="24"/>
      <c r="D57" s="25" t="s">
        <v>279</v>
      </c>
      <c r="E57" s="32" t="s">
        <v>363</v>
      </c>
      <c r="F57" s="634" t="s">
        <v>364</v>
      </c>
      <c r="G57" s="635"/>
      <c r="H57" s="18"/>
      <c r="I57" s="18"/>
      <c r="J57" s="18"/>
      <c r="K57" s="18"/>
      <c r="L57" s="18"/>
      <c r="M57" s="18"/>
      <c r="N57" s="18"/>
      <c r="O57" s="18"/>
      <c r="P57" s="18"/>
      <c r="Q57" s="18"/>
      <c r="R57" s="18"/>
      <c r="S57" s="18"/>
      <c r="T57" s="18"/>
      <c r="U57" s="18"/>
      <c r="V57" s="18"/>
      <c r="W57" s="18"/>
      <c r="X57" s="18"/>
      <c r="Y57" s="18"/>
      <c r="Z57" s="18"/>
      <c r="AA57" s="18"/>
    </row>
    <row r="58" spans="1:27" ht="51.75" customHeight="1" x14ac:dyDescent="0.4">
      <c r="A58" s="648" t="s">
        <v>365</v>
      </c>
      <c r="B58" s="639" t="s">
        <v>366</v>
      </c>
      <c r="C58" s="640"/>
      <c r="D58" s="640"/>
      <c r="E58" s="640"/>
      <c r="F58" s="640"/>
      <c r="G58" s="27" t="s">
        <v>367</v>
      </c>
    </row>
    <row r="59" spans="1:27" ht="66.75" customHeight="1" x14ac:dyDescent="0.4">
      <c r="A59" s="648"/>
      <c r="B59" s="639" t="s">
        <v>368</v>
      </c>
      <c r="C59" s="640"/>
      <c r="D59" s="640"/>
      <c r="E59" s="640"/>
      <c r="F59" s="640"/>
      <c r="G59" s="27" t="s">
        <v>369</v>
      </c>
    </row>
    <row r="60" spans="1:27" ht="60" customHeight="1" x14ac:dyDescent="0.4">
      <c r="A60" s="28" t="s">
        <v>370</v>
      </c>
      <c r="B60" s="39"/>
      <c r="C60" s="42"/>
      <c r="D60" s="42"/>
      <c r="E60" s="43" t="s">
        <v>371</v>
      </c>
      <c r="F60" s="653" t="s">
        <v>372</v>
      </c>
      <c r="G60" s="654"/>
    </row>
    <row r="61" spans="1:27" s="22" customFormat="1" ht="87.75" customHeight="1" x14ac:dyDescent="0.4">
      <c r="A61" s="28" t="s">
        <v>246</v>
      </c>
      <c r="B61" s="32"/>
      <c r="C61" s="32" t="s">
        <v>278</v>
      </c>
      <c r="D61" s="25" t="s">
        <v>279</v>
      </c>
      <c r="E61" s="32" t="s">
        <v>373</v>
      </c>
      <c r="F61" s="646" t="s">
        <v>374</v>
      </c>
      <c r="G61" s="647"/>
      <c r="H61" s="18"/>
      <c r="I61" s="18"/>
      <c r="J61" s="18"/>
      <c r="K61" s="18"/>
      <c r="L61" s="18"/>
      <c r="M61" s="18"/>
      <c r="N61" s="18"/>
      <c r="O61" s="18"/>
      <c r="P61" s="18"/>
      <c r="Q61" s="18"/>
      <c r="R61" s="18"/>
      <c r="S61" s="18"/>
      <c r="T61" s="18"/>
      <c r="U61" s="18"/>
      <c r="V61" s="18"/>
      <c r="W61" s="18"/>
      <c r="X61" s="18"/>
      <c r="Y61" s="18"/>
      <c r="Z61" s="18"/>
      <c r="AA61" s="18"/>
    </row>
    <row r="62" spans="1:27" ht="33" customHeight="1" x14ac:dyDescent="0.4">
      <c r="A62" s="648" t="s">
        <v>375</v>
      </c>
      <c r="B62" s="639" t="s">
        <v>376</v>
      </c>
      <c r="C62" s="640"/>
      <c r="D62" s="640"/>
      <c r="E62" s="640"/>
      <c r="F62" s="640"/>
      <c r="G62" s="27" t="s">
        <v>377</v>
      </c>
    </row>
    <row r="63" spans="1:27" ht="59.25" customHeight="1" x14ac:dyDescent="0.4">
      <c r="A63" s="648"/>
      <c r="B63" s="639" t="s">
        <v>378</v>
      </c>
      <c r="C63" s="640"/>
      <c r="D63" s="640"/>
      <c r="E63" s="640"/>
      <c r="F63" s="640"/>
      <c r="G63" s="27" t="s">
        <v>379</v>
      </c>
    </row>
    <row r="64" spans="1:27" ht="54.75" customHeight="1" x14ac:dyDescent="0.4">
      <c r="A64" s="648"/>
      <c r="B64" s="622" t="s">
        <v>380</v>
      </c>
      <c r="C64" s="651"/>
      <c r="D64" s="651"/>
      <c r="E64" s="651"/>
      <c r="F64" s="623"/>
      <c r="G64" s="44" t="s">
        <v>381</v>
      </c>
    </row>
    <row r="65" spans="1:27" ht="42" customHeight="1" x14ac:dyDescent="0.4">
      <c r="A65" s="648"/>
      <c r="B65" s="622" t="s">
        <v>382</v>
      </c>
      <c r="C65" s="651"/>
      <c r="D65" s="651"/>
      <c r="E65" s="651"/>
      <c r="F65" s="623"/>
      <c r="G65" s="44" t="s">
        <v>383</v>
      </c>
    </row>
    <row r="66" spans="1:27" ht="41.25" customHeight="1" x14ac:dyDescent="0.4">
      <c r="A66" s="648"/>
      <c r="B66" s="622" t="s">
        <v>384</v>
      </c>
      <c r="C66" s="651"/>
      <c r="D66" s="651"/>
      <c r="E66" s="651"/>
      <c r="F66" s="623"/>
      <c r="G66" s="44" t="s">
        <v>385</v>
      </c>
    </row>
    <row r="67" spans="1:27" ht="226.5" customHeight="1" x14ac:dyDescent="0.4">
      <c r="A67" s="45" t="s">
        <v>386</v>
      </c>
      <c r="B67" s="46" t="s">
        <v>278</v>
      </c>
      <c r="C67" s="42"/>
      <c r="D67" s="46" t="s">
        <v>279</v>
      </c>
      <c r="E67" s="46" t="s">
        <v>387</v>
      </c>
      <c r="F67" s="622" t="s">
        <v>388</v>
      </c>
      <c r="G67" s="650"/>
    </row>
    <row r="68" spans="1:27" ht="70.5" customHeight="1" x14ac:dyDescent="0.4">
      <c r="A68" s="45" t="s">
        <v>389</v>
      </c>
      <c r="B68" s="46"/>
      <c r="C68" s="42"/>
      <c r="D68" s="46" t="s">
        <v>279</v>
      </c>
      <c r="E68" s="46" t="s">
        <v>390</v>
      </c>
      <c r="F68" s="622" t="s">
        <v>391</v>
      </c>
      <c r="G68" s="623"/>
    </row>
    <row r="69" spans="1:27" ht="111" customHeight="1" x14ac:dyDescent="0.4">
      <c r="A69" s="648" t="s">
        <v>392</v>
      </c>
      <c r="B69" s="641" t="s">
        <v>393</v>
      </c>
      <c r="C69" s="642"/>
      <c r="D69" s="642"/>
      <c r="E69" s="642"/>
      <c r="F69" s="643"/>
      <c r="G69" s="41" t="s">
        <v>394</v>
      </c>
    </row>
    <row r="70" spans="1:27" ht="60" customHeight="1" x14ac:dyDescent="0.4">
      <c r="A70" s="627"/>
      <c r="B70" s="641" t="s">
        <v>395</v>
      </c>
      <c r="C70" s="642"/>
      <c r="D70" s="642"/>
      <c r="E70" s="642"/>
      <c r="F70" s="643"/>
      <c r="G70" s="41" t="s">
        <v>396</v>
      </c>
    </row>
    <row r="71" spans="1:27" ht="45" customHeight="1" x14ac:dyDescent="0.4">
      <c r="A71" s="627"/>
      <c r="B71" s="641" t="s">
        <v>397</v>
      </c>
      <c r="C71" s="642"/>
      <c r="D71" s="642"/>
      <c r="E71" s="642"/>
      <c r="F71" s="643"/>
      <c r="G71" s="41" t="s">
        <v>398</v>
      </c>
    </row>
    <row r="72" spans="1:27" ht="135" customHeight="1" x14ac:dyDescent="0.4">
      <c r="A72" s="28" t="s">
        <v>392</v>
      </c>
      <c r="B72" s="641" t="s">
        <v>399</v>
      </c>
      <c r="C72" s="642"/>
      <c r="D72" s="642"/>
      <c r="E72" s="642"/>
      <c r="F72" s="643"/>
      <c r="G72" s="41" t="s">
        <v>400</v>
      </c>
    </row>
    <row r="73" spans="1:27" ht="163.15" customHeight="1" x14ac:dyDescent="0.4">
      <c r="A73" s="70" t="s">
        <v>597</v>
      </c>
      <c r="B73" s="72" t="s">
        <v>278</v>
      </c>
      <c r="C73" s="72"/>
      <c r="D73" s="72" t="s">
        <v>629</v>
      </c>
      <c r="E73" s="75" t="s">
        <v>620</v>
      </c>
      <c r="F73" s="655" t="s">
        <v>621</v>
      </c>
      <c r="G73" s="656"/>
      <c r="H73" s="74"/>
    </row>
    <row r="74" spans="1:27" ht="163.15" customHeight="1" x14ac:dyDescent="0.4">
      <c r="A74" s="70" t="s">
        <v>598</v>
      </c>
      <c r="B74" s="72" t="s">
        <v>278</v>
      </c>
      <c r="C74" s="72"/>
      <c r="D74" s="72" t="s">
        <v>629</v>
      </c>
      <c r="E74" s="75" t="s">
        <v>614</v>
      </c>
      <c r="F74" s="655" t="s">
        <v>622</v>
      </c>
      <c r="G74" s="656"/>
      <c r="H74" s="74"/>
    </row>
    <row r="75" spans="1:27" ht="163.15" customHeight="1" x14ac:dyDescent="0.4">
      <c r="A75" s="70" t="s">
        <v>581</v>
      </c>
      <c r="B75" s="72" t="s">
        <v>278</v>
      </c>
      <c r="C75" s="72"/>
      <c r="D75" s="72" t="s">
        <v>629</v>
      </c>
      <c r="E75" s="75" t="s">
        <v>623</v>
      </c>
      <c r="F75" s="655" t="s">
        <v>599</v>
      </c>
      <c r="G75" s="656"/>
      <c r="H75" s="74"/>
    </row>
    <row r="76" spans="1:27" ht="222.75" customHeight="1" x14ac:dyDescent="0.4">
      <c r="A76" s="70" t="s">
        <v>600</v>
      </c>
      <c r="B76" s="72" t="s">
        <v>278</v>
      </c>
      <c r="C76" s="72"/>
      <c r="D76" s="72" t="s">
        <v>629</v>
      </c>
      <c r="E76" s="75" t="s">
        <v>624</v>
      </c>
      <c r="F76" s="655" t="s">
        <v>626</v>
      </c>
      <c r="G76" s="656"/>
      <c r="H76" s="74"/>
    </row>
    <row r="77" spans="1:27" ht="163.15" customHeight="1" x14ac:dyDescent="0.4">
      <c r="A77" s="70" t="s">
        <v>601</v>
      </c>
      <c r="B77" s="72" t="s">
        <v>278</v>
      </c>
      <c r="C77" s="72"/>
      <c r="D77" s="72" t="s">
        <v>629</v>
      </c>
      <c r="E77" s="75" t="s">
        <v>620</v>
      </c>
      <c r="F77" s="655" t="s">
        <v>625</v>
      </c>
      <c r="G77" s="656"/>
      <c r="H77" s="74"/>
    </row>
    <row r="78" spans="1:27" ht="130.15" customHeight="1" x14ac:dyDescent="0.4">
      <c r="A78" s="28" t="s">
        <v>247</v>
      </c>
      <c r="B78" s="47"/>
      <c r="C78" s="32" t="s">
        <v>278</v>
      </c>
      <c r="D78" s="25" t="s">
        <v>279</v>
      </c>
      <c r="E78" s="32" t="s">
        <v>401</v>
      </c>
      <c r="F78" s="644" t="s">
        <v>402</v>
      </c>
      <c r="G78" s="645"/>
    </row>
    <row r="79" spans="1:27" s="22" customFormat="1" ht="100.5" customHeight="1" x14ac:dyDescent="0.4">
      <c r="A79" s="28" t="s">
        <v>403</v>
      </c>
      <c r="B79" s="24"/>
      <c r="C79" s="32" t="s">
        <v>278</v>
      </c>
      <c r="D79" s="25" t="s">
        <v>279</v>
      </c>
      <c r="E79" s="32" t="s">
        <v>404</v>
      </c>
      <c r="F79" s="646" t="s">
        <v>405</v>
      </c>
      <c r="G79" s="647"/>
      <c r="H79" s="18"/>
      <c r="I79" s="18"/>
      <c r="J79" s="18"/>
      <c r="K79" s="18"/>
      <c r="L79" s="18"/>
      <c r="M79" s="18"/>
      <c r="N79" s="18"/>
      <c r="O79" s="18"/>
      <c r="P79" s="18"/>
      <c r="Q79" s="18"/>
      <c r="R79" s="18"/>
      <c r="S79" s="18"/>
      <c r="T79" s="18"/>
      <c r="U79" s="18"/>
      <c r="V79" s="18"/>
      <c r="W79" s="18"/>
      <c r="X79" s="18"/>
      <c r="Y79" s="18"/>
      <c r="Z79" s="18"/>
      <c r="AA79" s="18"/>
    </row>
    <row r="80" spans="1:27" s="22" customFormat="1" ht="141" customHeight="1" x14ac:dyDescent="0.4">
      <c r="A80" s="28" t="s">
        <v>406</v>
      </c>
      <c r="B80" s="24"/>
      <c r="C80" s="32" t="s">
        <v>278</v>
      </c>
      <c r="D80" s="25" t="s">
        <v>279</v>
      </c>
      <c r="E80" s="32" t="s">
        <v>407</v>
      </c>
      <c r="F80" s="646" t="s">
        <v>574</v>
      </c>
      <c r="G80" s="647"/>
      <c r="H80" s="18"/>
      <c r="I80" s="18"/>
      <c r="J80" s="18"/>
      <c r="K80" s="18"/>
      <c r="L80" s="18"/>
      <c r="M80" s="18"/>
      <c r="N80" s="18"/>
      <c r="O80" s="18"/>
      <c r="P80" s="18"/>
      <c r="Q80" s="18"/>
      <c r="R80" s="18"/>
      <c r="S80" s="18"/>
      <c r="T80" s="18"/>
      <c r="U80" s="18"/>
      <c r="V80" s="18"/>
      <c r="W80" s="18"/>
      <c r="X80" s="18"/>
      <c r="Y80" s="18"/>
      <c r="Z80" s="18"/>
      <c r="AA80" s="18"/>
    </row>
    <row r="81" spans="1:8" s="18" customFormat="1" ht="81.75" customHeight="1" x14ac:dyDescent="0.4">
      <c r="A81" s="648" t="s">
        <v>408</v>
      </c>
      <c r="B81" s="649" t="s">
        <v>409</v>
      </c>
      <c r="C81" s="649"/>
      <c r="D81" s="649"/>
      <c r="E81" s="649"/>
      <c r="F81" s="649"/>
      <c r="G81" s="30" t="s">
        <v>410</v>
      </c>
    </row>
    <row r="82" spans="1:8" s="18" customFormat="1" ht="30.75" customHeight="1" x14ac:dyDescent="0.4">
      <c r="A82" s="648"/>
      <c r="B82" s="649" t="s">
        <v>411</v>
      </c>
      <c r="C82" s="647"/>
      <c r="D82" s="647"/>
      <c r="E82" s="647"/>
      <c r="F82" s="647"/>
      <c r="G82" s="30" t="s">
        <v>412</v>
      </c>
      <c r="H82" s="40"/>
    </row>
    <row r="83" spans="1:8" s="18" customFormat="1" ht="147.75" customHeight="1" x14ac:dyDescent="0.4">
      <c r="A83" s="648"/>
      <c r="B83" s="649" t="s">
        <v>413</v>
      </c>
      <c r="C83" s="647"/>
      <c r="D83" s="647"/>
      <c r="E83" s="647"/>
      <c r="F83" s="647"/>
      <c r="G83" s="30" t="s">
        <v>414</v>
      </c>
    </row>
    <row r="84" spans="1:8" s="18" customFormat="1" ht="326.25" customHeight="1" x14ac:dyDescent="0.4">
      <c r="A84" s="23" t="s">
        <v>248</v>
      </c>
      <c r="B84" s="32" t="s">
        <v>278</v>
      </c>
      <c r="C84" s="26"/>
      <c r="D84" s="25" t="s">
        <v>279</v>
      </c>
      <c r="E84" s="32" t="s">
        <v>415</v>
      </c>
      <c r="F84" s="632" t="s">
        <v>416</v>
      </c>
      <c r="G84" s="633"/>
    </row>
    <row r="85" spans="1:8" s="18" customFormat="1" ht="78.75" customHeight="1" x14ac:dyDescent="0.4">
      <c r="A85" s="23" t="s">
        <v>417</v>
      </c>
      <c r="B85" s="32" t="s">
        <v>418</v>
      </c>
      <c r="C85" s="26"/>
      <c r="D85" s="25" t="s">
        <v>419</v>
      </c>
      <c r="E85" s="32" t="s">
        <v>420</v>
      </c>
      <c r="F85" s="634" t="s">
        <v>421</v>
      </c>
      <c r="G85" s="635"/>
    </row>
    <row r="86" spans="1:8" s="18" customFormat="1" ht="174.75" customHeight="1" x14ac:dyDescent="0.4">
      <c r="A86" s="23" t="s">
        <v>422</v>
      </c>
      <c r="B86" s="32" t="s">
        <v>278</v>
      </c>
      <c r="C86" s="26"/>
      <c r="D86" s="25" t="s">
        <v>279</v>
      </c>
      <c r="E86" s="32" t="s">
        <v>423</v>
      </c>
      <c r="F86" s="632" t="s">
        <v>424</v>
      </c>
      <c r="G86" s="633"/>
    </row>
    <row r="87" spans="1:8" s="18" customFormat="1" ht="79.5" customHeight="1" x14ac:dyDescent="0.4">
      <c r="A87" s="636" t="s">
        <v>425</v>
      </c>
      <c r="B87" s="639" t="s">
        <v>426</v>
      </c>
      <c r="C87" s="640"/>
      <c r="D87" s="640"/>
      <c r="E87" s="640"/>
      <c r="F87" s="640"/>
      <c r="G87" s="39" t="s">
        <v>427</v>
      </c>
    </row>
    <row r="88" spans="1:8" s="18" customFormat="1" ht="39" customHeight="1" x14ac:dyDescent="0.4">
      <c r="A88" s="637"/>
      <c r="B88" s="631" t="s">
        <v>428</v>
      </c>
      <c r="C88" s="631"/>
      <c r="D88" s="631"/>
      <c r="E88" s="631"/>
      <c r="F88" s="631"/>
      <c r="G88" s="39" t="s">
        <v>429</v>
      </c>
    </row>
    <row r="89" spans="1:8" s="18" customFormat="1" ht="55.5" customHeight="1" x14ac:dyDescent="0.4">
      <c r="A89" s="637"/>
      <c r="B89" s="631" t="s">
        <v>430</v>
      </c>
      <c r="C89" s="631"/>
      <c r="D89" s="631"/>
      <c r="E89" s="631"/>
      <c r="F89" s="631"/>
      <c r="G89" s="39" t="s">
        <v>431</v>
      </c>
    </row>
    <row r="90" spans="1:8" s="18" customFormat="1" ht="119.25" customHeight="1" x14ac:dyDescent="0.4">
      <c r="A90" s="637"/>
      <c r="B90" s="631" t="s">
        <v>432</v>
      </c>
      <c r="C90" s="631"/>
      <c r="D90" s="631"/>
      <c r="E90" s="631"/>
      <c r="F90" s="631"/>
      <c r="G90" s="39" t="s">
        <v>433</v>
      </c>
    </row>
    <row r="91" spans="1:8" s="18" customFormat="1" ht="42" customHeight="1" x14ac:dyDescent="0.4">
      <c r="A91" s="638"/>
      <c r="B91" s="631" t="s">
        <v>434</v>
      </c>
      <c r="C91" s="631"/>
      <c r="D91" s="631"/>
      <c r="E91" s="631"/>
      <c r="F91" s="631"/>
      <c r="G91" s="39" t="s">
        <v>435</v>
      </c>
    </row>
    <row r="92" spans="1:8" s="18" customFormat="1" ht="54.75" customHeight="1" x14ac:dyDescent="0.4">
      <c r="A92" s="626" t="s">
        <v>425</v>
      </c>
      <c r="B92" s="631" t="s">
        <v>436</v>
      </c>
      <c r="C92" s="631"/>
      <c r="D92" s="631"/>
      <c r="E92" s="631"/>
      <c r="F92" s="631"/>
      <c r="G92" s="39" t="s">
        <v>437</v>
      </c>
    </row>
    <row r="93" spans="1:8" s="18" customFormat="1" ht="90" customHeight="1" x14ac:dyDescent="0.4">
      <c r="A93" s="627"/>
      <c r="B93" s="631" t="s">
        <v>438</v>
      </c>
      <c r="C93" s="631"/>
      <c r="D93" s="631"/>
      <c r="E93" s="631"/>
      <c r="F93" s="631"/>
      <c r="G93" s="39" t="s">
        <v>439</v>
      </c>
    </row>
    <row r="94" spans="1:8" s="18" customFormat="1" ht="48.75" customHeight="1" x14ac:dyDescent="0.4">
      <c r="A94" s="627"/>
      <c r="B94" s="631" t="s">
        <v>440</v>
      </c>
      <c r="C94" s="631"/>
      <c r="D94" s="631"/>
      <c r="E94" s="631"/>
      <c r="F94" s="631"/>
      <c r="G94" s="39" t="s">
        <v>441</v>
      </c>
    </row>
    <row r="95" spans="1:8" s="18" customFormat="1" ht="34.5" customHeight="1" x14ac:dyDescent="0.4">
      <c r="A95" s="627"/>
      <c r="B95" s="631" t="s">
        <v>442</v>
      </c>
      <c r="C95" s="631"/>
      <c r="D95" s="631"/>
      <c r="E95" s="631"/>
      <c r="F95" s="631"/>
      <c r="G95" s="39" t="s">
        <v>443</v>
      </c>
    </row>
    <row r="96" spans="1:8" s="18" customFormat="1" ht="40.5" customHeight="1" x14ac:dyDescent="0.4">
      <c r="A96" s="627"/>
      <c r="B96" s="631" t="s">
        <v>444</v>
      </c>
      <c r="C96" s="631"/>
      <c r="D96" s="631"/>
      <c r="E96" s="631"/>
      <c r="F96" s="631"/>
      <c r="G96" s="39" t="s">
        <v>445</v>
      </c>
    </row>
    <row r="97" spans="1:7" s="18" customFormat="1" ht="75.75" customHeight="1" x14ac:dyDescent="0.4">
      <c r="A97" s="627"/>
      <c r="B97" s="631" t="s">
        <v>446</v>
      </c>
      <c r="C97" s="631"/>
      <c r="D97" s="631"/>
      <c r="E97" s="631"/>
      <c r="F97" s="631"/>
      <c r="G97" s="39" t="s">
        <v>447</v>
      </c>
    </row>
    <row r="98" spans="1:7" s="18" customFormat="1" ht="66" customHeight="1" x14ac:dyDescent="0.4">
      <c r="A98" s="627"/>
      <c r="B98" s="631" t="s">
        <v>448</v>
      </c>
      <c r="C98" s="631"/>
      <c r="D98" s="631"/>
      <c r="E98" s="631"/>
      <c r="F98" s="631"/>
      <c r="G98" s="39" t="s">
        <v>449</v>
      </c>
    </row>
    <row r="99" spans="1:7" s="18" customFormat="1" ht="42.75" customHeight="1" x14ac:dyDescent="0.4">
      <c r="A99" s="627"/>
      <c r="B99" s="631" t="s">
        <v>450</v>
      </c>
      <c r="C99" s="631"/>
      <c r="D99" s="631"/>
      <c r="E99" s="631"/>
      <c r="F99" s="631"/>
      <c r="G99" s="39" t="s">
        <v>451</v>
      </c>
    </row>
    <row r="100" spans="1:7" s="18" customFormat="1" ht="64.5" customHeight="1" x14ac:dyDescent="0.4">
      <c r="A100" s="627"/>
      <c r="B100" s="631" t="s">
        <v>452</v>
      </c>
      <c r="C100" s="631"/>
      <c r="D100" s="631"/>
      <c r="E100" s="631"/>
      <c r="F100" s="631"/>
      <c r="G100" s="39" t="s">
        <v>453</v>
      </c>
    </row>
    <row r="101" spans="1:7" s="18" customFormat="1" ht="66.75" customHeight="1" x14ac:dyDescent="0.4">
      <c r="A101" s="626" t="s">
        <v>425</v>
      </c>
      <c r="B101" s="631" t="s">
        <v>454</v>
      </c>
      <c r="C101" s="631"/>
      <c r="D101" s="631"/>
      <c r="E101" s="631"/>
      <c r="F101" s="631"/>
      <c r="G101" s="39" t="s">
        <v>455</v>
      </c>
    </row>
    <row r="102" spans="1:7" s="18" customFormat="1" ht="74.25" customHeight="1" x14ac:dyDescent="0.4">
      <c r="A102" s="627"/>
      <c r="B102" s="631" t="s">
        <v>456</v>
      </c>
      <c r="C102" s="631"/>
      <c r="D102" s="631"/>
      <c r="E102" s="631"/>
      <c r="F102" s="631"/>
      <c r="G102" s="39" t="s">
        <v>457</v>
      </c>
    </row>
    <row r="103" spans="1:7" s="18" customFormat="1" ht="44.25" customHeight="1" x14ac:dyDescent="0.4">
      <c r="A103" s="627"/>
      <c r="B103" s="631" t="s">
        <v>458</v>
      </c>
      <c r="C103" s="631"/>
      <c r="D103" s="631"/>
      <c r="E103" s="631"/>
      <c r="F103" s="631"/>
      <c r="G103" s="39" t="s">
        <v>459</v>
      </c>
    </row>
    <row r="104" spans="1:7" s="18" customFormat="1" ht="65.25" customHeight="1" x14ac:dyDescent="0.4">
      <c r="A104" s="627"/>
      <c r="B104" s="631" t="s">
        <v>460</v>
      </c>
      <c r="C104" s="631"/>
      <c r="D104" s="631"/>
      <c r="E104" s="631"/>
      <c r="F104" s="631"/>
      <c r="G104" s="39" t="s">
        <v>461</v>
      </c>
    </row>
    <row r="105" spans="1:7" s="18" customFormat="1" ht="43.5" customHeight="1" x14ac:dyDescent="0.4">
      <c r="A105" s="627"/>
      <c r="B105" s="631" t="s">
        <v>462</v>
      </c>
      <c r="C105" s="631"/>
      <c r="D105" s="631"/>
      <c r="E105" s="631"/>
      <c r="F105" s="631"/>
      <c r="G105" s="39" t="s">
        <v>463</v>
      </c>
    </row>
    <row r="106" spans="1:7" s="18" customFormat="1" ht="39" customHeight="1" x14ac:dyDescent="0.4">
      <c r="A106" s="627"/>
      <c r="B106" s="631" t="s">
        <v>464</v>
      </c>
      <c r="C106" s="631"/>
      <c r="D106" s="631"/>
      <c r="E106" s="631"/>
      <c r="F106" s="631"/>
      <c r="G106" s="39" t="s">
        <v>465</v>
      </c>
    </row>
    <row r="107" spans="1:7" s="18" customFormat="1" ht="135.75" customHeight="1" x14ac:dyDescent="0.4">
      <c r="A107" s="627"/>
      <c r="B107" s="631" t="s">
        <v>466</v>
      </c>
      <c r="C107" s="631"/>
      <c r="D107" s="631"/>
      <c r="E107" s="631"/>
      <c r="F107" s="631"/>
      <c r="G107" s="39" t="s">
        <v>467</v>
      </c>
    </row>
    <row r="108" spans="1:7" s="18" customFormat="1" ht="75.75" customHeight="1" x14ac:dyDescent="0.4">
      <c r="A108" s="626" t="s">
        <v>425</v>
      </c>
      <c r="B108" s="631" t="s">
        <v>468</v>
      </c>
      <c r="C108" s="631"/>
      <c r="D108" s="631"/>
      <c r="E108" s="631"/>
      <c r="F108" s="631"/>
      <c r="G108" s="39" t="s">
        <v>469</v>
      </c>
    </row>
    <row r="109" spans="1:7" s="18" customFormat="1" ht="64.5" customHeight="1" x14ac:dyDescent="0.4">
      <c r="A109" s="627"/>
      <c r="B109" s="631" t="s">
        <v>470</v>
      </c>
      <c r="C109" s="631"/>
      <c r="D109" s="631"/>
      <c r="E109" s="631"/>
      <c r="F109" s="631"/>
      <c r="G109" s="39" t="s">
        <v>471</v>
      </c>
    </row>
    <row r="110" spans="1:7" s="18" customFormat="1" ht="51.75" customHeight="1" x14ac:dyDescent="0.4">
      <c r="A110" s="627"/>
      <c r="B110" s="631" t="s">
        <v>472</v>
      </c>
      <c r="C110" s="631"/>
      <c r="D110" s="631"/>
      <c r="E110" s="631"/>
      <c r="F110" s="631"/>
      <c r="G110" s="39" t="s">
        <v>473</v>
      </c>
    </row>
    <row r="111" spans="1:7" s="18" customFormat="1" ht="26.25" customHeight="1" x14ac:dyDescent="0.4">
      <c r="A111" s="627"/>
      <c r="B111" s="631" t="s">
        <v>474</v>
      </c>
      <c r="C111" s="631"/>
      <c r="D111" s="631"/>
      <c r="E111" s="631"/>
      <c r="F111" s="631"/>
      <c r="G111" s="39" t="s">
        <v>475</v>
      </c>
    </row>
    <row r="112" spans="1:7" s="18" customFormat="1" ht="48" customHeight="1" x14ac:dyDescent="0.4">
      <c r="A112" s="627"/>
      <c r="B112" s="631" t="s">
        <v>476</v>
      </c>
      <c r="C112" s="631"/>
      <c r="D112" s="631"/>
      <c r="E112" s="631"/>
      <c r="F112" s="631"/>
      <c r="G112" s="39" t="s">
        <v>477</v>
      </c>
    </row>
    <row r="113" spans="1:7" s="18" customFormat="1" ht="36.75" customHeight="1" x14ac:dyDescent="0.4">
      <c r="A113" s="627"/>
      <c r="B113" s="631" t="s">
        <v>478</v>
      </c>
      <c r="C113" s="631"/>
      <c r="D113" s="631"/>
      <c r="E113" s="631"/>
      <c r="F113" s="631"/>
      <c r="G113" s="39" t="s">
        <v>479</v>
      </c>
    </row>
    <row r="114" spans="1:7" s="18" customFormat="1" ht="30" customHeight="1" x14ac:dyDescent="0.4">
      <c r="A114" s="627"/>
      <c r="B114" s="631" t="s">
        <v>480</v>
      </c>
      <c r="C114" s="631"/>
      <c r="D114" s="631"/>
      <c r="E114" s="631"/>
      <c r="F114" s="631"/>
      <c r="G114" s="39" t="s">
        <v>481</v>
      </c>
    </row>
    <row r="115" spans="1:7" s="18" customFormat="1" ht="96.75" customHeight="1" x14ac:dyDescent="0.4">
      <c r="A115" s="627"/>
      <c r="B115" s="631" t="s">
        <v>482</v>
      </c>
      <c r="C115" s="631"/>
      <c r="D115" s="631"/>
      <c r="E115" s="631"/>
      <c r="F115" s="631"/>
      <c r="G115" s="47" t="s">
        <v>483</v>
      </c>
    </row>
    <row r="116" spans="1:7" s="18" customFormat="1" ht="183" customHeight="1" x14ac:dyDescent="0.4">
      <c r="A116" s="626" t="s">
        <v>425</v>
      </c>
      <c r="B116" s="631" t="s">
        <v>484</v>
      </c>
      <c r="C116" s="631"/>
      <c r="D116" s="631"/>
      <c r="E116" s="631"/>
      <c r="F116" s="631"/>
      <c r="G116" s="47" t="s">
        <v>485</v>
      </c>
    </row>
    <row r="117" spans="1:7" s="18" customFormat="1" ht="156" customHeight="1" x14ac:dyDescent="0.4">
      <c r="A117" s="627"/>
      <c r="B117" s="631" t="s">
        <v>486</v>
      </c>
      <c r="C117" s="631"/>
      <c r="D117" s="631"/>
      <c r="E117" s="631"/>
      <c r="F117" s="631"/>
      <c r="G117" s="47" t="s">
        <v>487</v>
      </c>
    </row>
    <row r="118" spans="1:7" s="18" customFormat="1" ht="152.25" customHeight="1" x14ac:dyDescent="0.4">
      <c r="A118" s="627"/>
      <c r="B118" s="631" t="s">
        <v>488</v>
      </c>
      <c r="C118" s="631"/>
      <c r="D118" s="631"/>
      <c r="E118" s="631"/>
      <c r="F118" s="631"/>
      <c r="G118" s="47" t="s">
        <v>489</v>
      </c>
    </row>
    <row r="119" spans="1:7" s="18" customFormat="1" ht="100.5" customHeight="1" x14ac:dyDescent="0.4">
      <c r="A119" s="626" t="s">
        <v>425</v>
      </c>
      <c r="B119" s="631" t="s">
        <v>490</v>
      </c>
      <c r="C119" s="631"/>
      <c r="D119" s="631"/>
      <c r="E119" s="631"/>
      <c r="F119" s="631"/>
      <c r="G119" s="47" t="s">
        <v>491</v>
      </c>
    </row>
    <row r="120" spans="1:7" s="18" customFormat="1" ht="39.75" customHeight="1" x14ac:dyDescent="0.4">
      <c r="A120" s="627"/>
      <c r="B120" s="631" t="s">
        <v>492</v>
      </c>
      <c r="C120" s="631"/>
      <c r="D120" s="631"/>
      <c r="E120" s="631"/>
      <c r="F120" s="631"/>
      <c r="G120" s="47" t="s">
        <v>493</v>
      </c>
    </row>
    <row r="121" spans="1:7" s="18" customFormat="1" ht="104.25" customHeight="1" x14ac:dyDescent="0.4">
      <c r="A121" s="627"/>
      <c r="B121" s="631" t="s">
        <v>494</v>
      </c>
      <c r="C121" s="631"/>
      <c r="D121" s="631"/>
      <c r="E121" s="631"/>
      <c r="F121" s="631"/>
      <c r="G121" s="47" t="s">
        <v>495</v>
      </c>
    </row>
    <row r="122" spans="1:7" s="18" customFormat="1" ht="102.75" customHeight="1" x14ac:dyDescent="0.4">
      <c r="A122" s="627"/>
      <c r="B122" s="631" t="s">
        <v>496</v>
      </c>
      <c r="C122" s="631"/>
      <c r="D122" s="631"/>
      <c r="E122" s="631"/>
      <c r="F122" s="631"/>
      <c r="G122" s="47" t="s">
        <v>497</v>
      </c>
    </row>
    <row r="123" spans="1:7" s="18" customFormat="1" ht="93" customHeight="1" x14ac:dyDescent="0.4">
      <c r="A123" s="627"/>
      <c r="B123" s="631" t="s">
        <v>498</v>
      </c>
      <c r="C123" s="631"/>
      <c r="D123" s="631"/>
      <c r="E123" s="631"/>
      <c r="F123" s="631"/>
      <c r="G123" s="47" t="s">
        <v>499</v>
      </c>
    </row>
    <row r="124" spans="1:7" s="18" customFormat="1" ht="41.25" customHeight="1" x14ac:dyDescent="0.4">
      <c r="A124" s="627"/>
      <c r="B124" s="631" t="s">
        <v>500</v>
      </c>
      <c r="C124" s="631"/>
      <c r="D124" s="631"/>
      <c r="E124" s="631"/>
      <c r="F124" s="631"/>
      <c r="G124" s="47" t="s">
        <v>501</v>
      </c>
    </row>
    <row r="125" spans="1:7" s="18" customFormat="1" ht="57.75" customHeight="1" x14ac:dyDescent="0.4">
      <c r="A125" s="626" t="s">
        <v>425</v>
      </c>
      <c r="B125" s="631" t="s">
        <v>502</v>
      </c>
      <c r="C125" s="631"/>
      <c r="D125" s="631"/>
      <c r="E125" s="631"/>
      <c r="F125" s="631"/>
      <c r="G125" s="47" t="s">
        <v>503</v>
      </c>
    </row>
    <row r="126" spans="1:7" s="18" customFormat="1" ht="141" customHeight="1" x14ac:dyDescent="0.4">
      <c r="A126" s="627"/>
      <c r="B126" s="631" t="s">
        <v>504</v>
      </c>
      <c r="C126" s="631"/>
      <c r="D126" s="631"/>
      <c r="E126" s="631"/>
      <c r="F126" s="631"/>
      <c r="G126" s="47" t="s">
        <v>505</v>
      </c>
    </row>
    <row r="127" spans="1:7" s="18" customFormat="1" ht="195" customHeight="1" x14ac:dyDescent="0.4">
      <c r="A127" s="627"/>
      <c r="B127" s="631" t="s">
        <v>506</v>
      </c>
      <c r="C127" s="631"/>
      <c r="D127" s="631"/>
      <c r="E127" s="631"/>
      <c r="F127" s="631"/>
      <c r="G127" s="47" t="s">
        <v>507</v>
      </c>
    </row>
    <row r="128" spans="1:7" s="18" customFormat="1" ht="51.75" customHeight="1" x14ac:dyDescent="0.4">
      <c r="A128" s="627"/>
      <c r="B128" s="631" t="s">
        <v>508</v>
      </c>
      <c r="C128" s="631"/>
      <c r="D128" s="631"/>
      <c r="E128" s="631"/>
      <c r="F128" s="631"/>
      <c r="G128" s="47" t="s">
        <v>509</v>
      </c>
    </row>
    <row r="129" spans="1:7" s="18" customFormat="1" ht="65.25" customHeight="1" x14ac:dyDescent="0.4">
      <c r="A129" s="627"/>
      <c r="B129" s="631" t="s">
        <v>510</v>
      </c>
      <c r="C129" s="631"/>
      <c r="D129" s="631"/>
      <c r="E129" s="631"/>
      <c r="F129" s="631"/>
      <c r="G129" s="47" t="s">
        <v>511</v>
      </c>
    </row>
    <row r="130" spans="1:7" s="18" customFormat="1" ht="54" customHeight="1" x14ac:dyDescent="0.4">
      <c r="A130" s="626" t="s">
        <v>425</v>
      </c>
      <c r="B130" s="631" t="s">
        <v>512</v>
      </c>
      <c r="C130" s="631"/>
      <c r="D130" s="631"/>
      <c r="E130" s="631"/>
      <c r="F130" s="631"/>
      <c r="G130" s="39" t="s">
        <v>513</v>
      </c>
    </row>
    <row r="131" spans="1:7" s="18" customFormat="1" ht="43.5" customHeight="1" x14ac:dyDescent="0.4">
      <c r="A131" s="627"/>
      <c r="B131" s="631" t="s">
        <v>514</v>
      </c>
      <c r="C131" s="631"/>
      <c r="D131" s="631"/>
      <c r="E131" s="631"/>
      <c r="F131" s="631"/>
      <c r="G131" s="47" t="s">
        <v>515</v>
      </c>
    </row>
    <row r="132" spans="1:7" s="18" customFormat="1" ht="45" customHeight="1" x14ac:dyDescent="0.4">
      <c r="A132" s="627"/>
      <c r="B132" s="631" t="s">
        <v>516</v>
      </c>
      <c r="C132" s="631"/>
      <c r="D132" s="631"/>
      <c r="E132" s="631"/>
      <c r="F132" s="631"/>
      <c r="G132" s="47" t="s">
        <v>517</v>
      </c>
    </row>
    <row r="133" spans="1:7" s="18" customFormat="1" ht="59.25" customHeight="1" x14ac:dyDescent="0.4">
      <c r="A133" s="627"/>
      <c r="B133" s="631" t="s">
        <v>518</v>
      </c>
      <c r="C133" s="631"/>
      <c r="D133" s="631"/>
      <c r="E133" s="631"/>
      <c r="F133" s="631"/>
      <c r="G133" s="47" t="s">
        <v>519</v>
      </c>
    </row>
    <row r="134" spans="1:7" s="18" customFormat="1" ht="45.75" customHeight="1" x14ac:dyDescent="0.4">
      <c r="A134" s="627"/>
      <c r="B134" s="631" t="s">
        <v>520</v>
      </c>
      <c r="C134" s="631"/>
      <c r="D134" s="631"/>
      <c r="E134" s="631"/>
      <c r="F134" s="631"/>
      <c r="G134" s="47" t="s">
        <v>521</v>
      </c>
    </row>
    <row r="135" spans="1:7" s="18" customFormat="1" ht="168.75" customHeight="1" x14ac:dyDescent="0.4">
      <c r="A135" s="627"/>
      <c r="B135" s="631" t="s">
        <v>522</v>
      </c>
      <c r="C135" s="631"/>
      <c r="D135" s="631"/>
      <c r="E135" s="631"/>
      <c r="F135" s="631"/>
      <c r="G135" s="47" t="s">
        <v>523</v>
      </c>
    </row>
    <row r="136" spans="1:7" s="18" customFormat="1" ht="72" customHeight="1" x14ac:dyDescent="0.4">
      <c r="A136" s="627"/>
      <c r="B136" s="631" t="s">
        <v>524</v>
      </c>
      <c r="C136" s="631"/>
      <c r="D136" s="631"/>
      <c r="E136" s="631"/>
      <c r="F136" s="631"/>
      <c r="G136" s="47" t="s">
        <v>525</v>
      </c>
    </row>
    <row r="137" spans="1:7" s="18" customFormat="1" ht="61.5" customHeight="1" x14ac:dyDescent="0.4">
      <c r="A137" s="626" t="s">
        <v>425</v>
      </c>
      <c r="B137" s="631" t="s">
        <v>526</v>
      </c>
      <c r="C137" s="631"/>
      <c r="D137" s="631"/>
      <c r="E137" s="631"/>
      <c r="F137" s="631"/>
      <c r="G137" s="47" t="s">
        <v>527</v>
      </c>
    </row>
    <row r="138" spans="1:7" s="18" customFormat="1" ht="44.25" customHeight="1" x14ac:dyDescent="0.4">
      <c r="A138" s="627"/>
      <c r="B138" s="631" t="s">
        <v>528</v>
      </c>
      <c r="C138" s="631"/>
      <c r="D138" s="631"/>
      <c r="E138" s="631"/>
      <c r="F138" s="631"/>
      <c r="G138" s="47" t="s">
        <v>529</v>
      </c>
    </row>
    <row r="139" spans="1:7" s="18" customFormat="1" ht="160.15" customHeight="1" x14ac:dyDescent="0.4">
      <c r="A139" s="627"/>
      <c r="B139" s="631" t="s">
        <v>530</v>
      </c>
      <c r="C139" s="631"/>
      <c r="D139" s="631"/>
      <c r="E139" s="631"/>
      <c r="F139" s="631"/>
      <c r="G139" s="47" t="s">
        <v>531</v>
      </c>
    </row>
    <row r="140" spans="1:7" s="18" customFormat="1" ht="112.5" customHeight="1" x14ac:dyDescent="0.4">
      <c r="A140" s="627"/>
      <c r="B140" s="631" t="s">
        <v>532</v>
      </c>
      <c r="C140" s="631"/>
      <c r="D140" s="631"/>
      <c r="E140" s="631"/>
      <c r="F140" s="631"/>
      <c r="G140" s="47" t="s">
        <v>533</v>
      </c>
    </row>
    <row r="141" spans="1:7" s="18" customFormat="1" ht="54.75" customHeight="1" x14ac:dyDescent="0.4">
      <c r="A141" s="627"/>
      <c r="B141" s="631" t="s">
        <v>534</v>
      </c>
      <c r="C141" s="631"/>
      <c r="D141" s="631"/>
      <c r="E141" s="631"/>
      <c r="F141" s="631"/>
      <c r="G141" s="47" t="s">
        <v>535</v>
      </c>
    </row>
    <row r="142" spans="1:7" s="18" customFormat="1" ht="273" customHeight="1" x14ac:dyDescent="0.4">
      <c r="A142" s="626" t="s">
        <v>536</v>
      </c>
      <c r="B142" s="628" t="s">
        <v>537</v>
      </c>
      <c r="C142" s="629"/>
      <c r="D142" s="629"/>
      <c r="E142" s="629"/>
      <c r="F142" s="630"/>
      <c r="G142" s="48" t="s">
        <v>538</v>
      </c>
    </row>
    <row r="143" spans="1:7" s="18" customFormat="1" ht="71.25" customHeight="1" x14ac:dyDescent="0.4">
      <c r="A143" s="627"/>
      <c r="B143" s="628" t="s">
        <v>539</v>
      </c>
      <c r="C143" s="629"/>
      <c r="D143" s="629"/>
      <c r="E143" s="629"/>
      <c r="F143" s="630"/>
      <c r="G143" s="48" t="s">
        <v>540</v>
      </c>
    </row>
    <row r="144" spans="1:7" s="18" customFormat="1" ht="155.25" customHeight="1" x14ac:dyDescent="0.4">
      <c r="A144" s="627"/>
      <c r="B144" s="628" t="s">
        <v>541</v>
      </c>
      <c r="C144" s="629"/>
      <c r="D144" s="629"/>
      <c r="E144" s="629"/>
      <c r="F144" s="630"/>
      <c r="G144" s="48" t="s">
        <v>542</v>
      </c>
    </row>
    <row r="145" spans="1:27" s="18" customFormat="1" ht="207.75" customHeight="1" x14ac:dyDescent="0.4">
      <c r="A145" s="45" t="s">
        <v>536</v>
      </c>
      <c r="B145" s="628" t="s">
        <v>543</v>
      </c>
      <c r="C145" s="629"/>
      <c r="D145" s="629"/>
      <c r="E145" s="629"/>
      <c r="F145" s="630"/>
      <c r="G145" s="48" t="s">
        <v>544</v>
      </c>
    </row>
    <row r="146" spans="1:27" ht="342" customHeight="1" x14ac:dyDescent="0.4">
      <c r="A146" s="23" t="s">
        <v>250</v>
      </c>
      <c r="B146" s="26" t="s">
        <v>545</v>
      </c>
      <c r="C146" s="49"/>
      <c r="D146" s="50" t="s">
        <v>279</v>
      </c>
      <c r="E146" s="26" t="s">
        <v>546</v>
      </c>
      <c r="F146" s="622" t="s">
        <v>547</v>
      </c>
      <c r="G146" s="623"/>
      <c r="H146" s="19"/>
      <c r="I146" s="19"/>
      <c r="J146" s="19"/>
      <c r="K146" s="19"/>
      <c r="L146" s="19"/>
      <c r="M146" s="19"/>
      <c r="N146" s="19"/>
      <c r="O146" s="19"/>
      <c r="P146" s="19"/>
      <c r="Q146" s="19"/>
      <c r="R146" s="19"/>
      <c r="S146" s="19"/>
      <c r="T146" s="19"/>
      <c r="U146" s="19"/>
      <c r="V146" s="19"/>
      <c r="W146" s="19"/>
      <c r="X146" s="19"/>
      <c r="Y146" s="19"/>
      <c r="Z146" s="19"/>
      <c r="AA146" s="19"/>
    </row>
    <row r="147" spans="1:27" ht="78.75" customHeight="1" x14ac:dyDescent="0.4">
      <c r="A147" s="23" t="s">
        <v>251</v>
      </c>
      <c r="B147" s="26" t="s">
        <v>545</v>
      </c>
      <c r="C147" s="49"/>
      <c r="D147" s="50" t="s">
        <v>279</v>
      </c>
      <c r="E147" s="26" t="s">
        <v>548</v>
      </c>
      <c r="F147" s="622" t="s">
        <v>549</v>
      </c>
      <c r="G147" s="623"/>
      <c r="H147" s="19"/>
      <c r="I147" s="19"/>
      <c r="J147" s="19"/>
      <c r="K147" s="19"/>
      <c r="L147" s="19"/>
      <c r="M147" s="19"/>
      <c r="N147" s="19"/>
      <c r="O147" s="19"/>
      <c r="P147" s="19"/>
      <c r="Q147" s="19"/>
      <c r="R147" s="19"/>
      <c r="S147" s="19"/>
      <c r="T147" s="19"/>
      <c r="U147" s="19"/>
      <c r="V147" s="19"/>
      <c r="W147" s="19"/>
      <c r="X147" s="19"/>
      <c r="Y147" s="19"/>
      <c r="Z147" s="19"/>
      <c r="AA147" s="19"/>
    </row>
    <row r="148" spans="1:27" ht="100.5" customHeight="1" x14ac:dyDescent="0.4">
      <c r="A148" s="51" t="s">
        <v>550</v>
      </c>
      <c r="B148" s="52" t="s">
        <v>418</v>
      </c>
      <c r="C148" s="53"/>
      <c r="D148" s="54" t="s">
        <v>419</v>
      </c>
      <c r="E148" s="52" t="s">
        <v>551</v>
      </c>
      <c r="F148" s="624" t="s">
        <v>552</v>
      </c>
      <c r="G148" s="625"/>
    </row>
  </sheetData>
  <mergeCells count="173">
    <mergeCell ref="F54:G54"/>
    <mergeCell ref="F55:G55"/>
    <mergeCell ref="F73:G73"/>
    <mergeCell ref="F74:G74"/>
    <mergeCell ref="F75:G75"/>
    <mergeCell ref="F76:G76"/>
    <mergeCell ref="F77:G77"/>
    <mergeCell ref="A1:G1"/>
    <mergeCell ref="D2:E2"/>
    <mergeCell ref="F2:G2"/>
    <mergeCell ref="F3:G3"/>
    <mergeCell ref="A4:A5"/>
    <mergeCell ref="B4:F4"/>
    <mergeCell ref="B5:F5"/>
    <mergeCell ref="B9:F9"/>
    <mergeCell ref="F13:G13"/>
    <mergeCell ref="F14:G14"/>
    <mergeCell ref="B15:F15"/>
    <mergeCell ref="F16:G16"/>
    <mergeCell ref="F6:G6"/>
    <mergeCell ref="B7:B8"/>
    <mergeCell ref="C7:C8"/>
    <mergeCell ref="D7:D8"/>
    <mergeCell ref="E7:E8"/>
    <mergeCell ref="F7:G7"/>
    <mergeCell ref="F8:G8"/>
    <mergeCell ref="F10:G10"/>
    <mergeCell ref="F11:G11"/>
    <mergeCell ref="F12:G12"/>
    <mergeCell ref="F22:G22"/>
    <mergeCell ref="B23:F23"/>
    <mergeCell ref="F24:G24"/>
    <mergeCell ref="F25:G25"/>
    <mergeCell ref="F26:G26"/>
    <mergeCell ref="A17:A18"/>
    <mergeCell ref="B17:F17"/>
    <mergeCell ref="B18:F18"/>
    <mergeCell ref="F19:G19"/>
    <mergeCell ref="A20:A21"/>
    <mergeCell ref="B20:F20"/>
    <mergeCell ref="B21:F21"/>
    <mergeCell ref="F27:G27"/>
    <mergeCell ref="F28:G28"/>
    <mergeCell ref="F29:G29"/>
    <mergeCell ref="F30:G30"/>
    <mergeCell ref="F31:G31"/>
    <mergeCell ref="F32:G32"/>
    <mergeCell ref="A33:A38"/>
    <mergeCell ref="B33:F33"/>
    <mergeCell ref="B34:F34"/>
    <mergeCell ref="B35:F35"/>
    <mergeCell ref="B36:F36"/>
    <mergeCell ref="B37:F37"/>
    <mergeCell ref="B38:F38"/>
    <mergeCell ref="F39:G39"/>
    <mergeCell ref="A48:A53"/>
    <mergeCell ref="B48:F48"/>
    <mergeCell ref="B49:F49"/>
    <mergeCell ref="B50:F50"/>
    <mergeCell ref="B51:F51"/>
    <mergeCell ref="B52:F52"/>
    <mergeCell ref="B53:F53"/>
    <mergeCell ref="F40:G40"/>
    <mergeCell ref="B41:F41"/>
    <mergeCell ref="F42:G42"/>
    <mergeCell ref="F43:G43"/>
    <mergeCell ref="A44:A47"/>
    <mergeCell ref="B44:F44"/>
    <mergeCell ref="B45:F45"/>
    <mergeCell ref="B46:F46"/>
    <mergeCell ref="B47:F47"/>
    <mergeCell ref="F61:G61"/>
    <mergeCell ref="A62:A66"/>
    <mergeCell ref="B62:F62"/>
    <mergeCell ref="B63:F63"/>
    <mergeCell ref="B64:F64"/>
    <mergeCell ref="B65:F65"/>
    <mergeCell ref="B66:F66"/>
    <mergeCell ref="F56:G56"/>
    <mergeCell ref="F57:G57"/>
    <mergeCell ref="A58:A59"/>
    <mergeCell ref="B58:F58"/>
    <mergeCell ref="B59:F59"/>
    <mergeCell ref="F60:G60"/>
    <mergeCell ref="B72:F72"/>
    <mergeCell ref="F78:G78"/>
    <mergeCell ref="F79:G79"/>
    <mergeCell ref="F80:G80"/>
    <mergeCell ref="A81:A83"/>
    <mergeCell ref="B81:F81"/>
    <mergeCell ref="B82:F82"/>
    <mergeCell ref="B83:F83"/>
    <mergeCell ref="F67:G67"/>
    <mergeCell ref="F68:G68"/>
    <mergeCell ref="A69:A71"/>
    <mergeCell ref="B69:F69"/>
    <mergeCell ref="B70:F70"/>
    <mergeCell ref="B71:F71"/>
    <mergeCell ref="F84:G84"/>
    <mergeCell ref="F85:G85"/>
    <mergeCell ref="F86:G86"/>
    <mergeCell ref="A87:A91"/>
    <mergeCell ref="B87:F87"/>
    <mergeCell ref="B88:F88"/>
    <mergeCell ref="B89:F89"/>
    <mergeCell ref="B90:F90"/>
    <mergeCell ref="B91:F91"/>
    <mergeCell ref="A101:A107"/>
    <mergeCell ref="B101:F101"/>
    <mergeCell ref="B102:F102"/>
    <mergeCell ref="B103:F103"/>
    <mergeCell ref="B104:F104"/>
    <mergeCell ref="B105:F105"/>
    <mergeCell ref="B106:F106"/>
    <mergeCell ref="B107:F107"/>
    <mergeCell ref="A92:A100"/>
    <mergeCell ref="B92:F92"/>
    <mergeCell ref="B93:F93"/>
    <mergeCell ref="B94:F94"/>
    <mergeCell ref="B95:F95"/>
    <mergeCell ref="B96:F96"/>
    <mergeCell ref="B97:F97"/>
    <mergeCell ref="B98:F98"/>
    <mergeCell ref="B99:F99"/>
    <mergeCell ref="B100:F100"/>
    <mergeCell ref="A108:A115"/>
    <mergeCell ref="B108:F108"/>
    <mergeCell ref="B109:F109"/>
    <mergeCell ref="B110:F110"/>
    <mergeCell ref="B111:F111"/>
    <mergeCell ref="B112:F112"/>
    <mergeCell ref="B113:F113"/>
    <mergeCell ref="B114:F114"/>
    <mergeCell ref="B115:F115"/>
    <mergeCell ref="A116:A118"/>
    <mergeCell ref="B116:F116"/>
    <mergeCell ref="B117:F117"/>
    <mergeCell ref="B118:F118"/>
    <mergeCell ref="A119:A124"/>
    <mergeCell ref="B119:F119"/>
    <mergeCell ref="B120:F120"/>
    <mergeCell ref="B121:F121"/>
    <mergeCell ref="B122:F122"/>
    <mergeCell ref="B123:F123"/>
    <mergeCell ref="B135:F135"/>
    <mergeCell ref="B136:F136"/>
    <mergeCell ref="B124:F124"/>
    <mergeCell ref="A125:A129"/>
    <mergeCell ref="B125:F125"/>
    <mergeCell ref="B126:F126"/>
    <mergeCell ref="B127:F127"/>
    <mergeCell ref="B128:F128"/>
    <mergeCell ref="B129:F129"/>
    <mergeCell ref="A130:A136"/>
    <mergeCell ref="B130:F130"/>
    <mergeCell ref="B131:F131"/>
    <mergeCell ref="B132:F132"/>
    <mergeCell ref="B133:F133"/>
    <mergeCell ref="B134:F134"/>
    <mergeCell ref="F147:G147"/>
    <mergeCell ref="F148:G148"/>
    <mergeCell ref="A142:A144"/>
    <mergeCell ref="B142:F142"/>
    <mergeCell ref="B143:F143"/>
    <mergeCell ref="B144:F144"/>
    <mergeCell ref="B145:F145"/>
    <mergeCell ref="F146:G146"/>
    <mergeCell ref="A137:A141"/>
    <mergeCell ref="B137:F137"/>
    <mergeCell ref="B138:F138"/>
    <mergeCell ref="B139:F139"/>
    <mergeCell ref="B140:F140"/>
    <mergeCell ref="B141:F141"/>
  </mergeCells>
  <phoneticPr fontId="4"/>
  <printOptions horizontalCentered="1"/>
  <pageMargins left="0.59055118110236227" right="0.59055118110236227" top="0.59055118110236227" bottom="0.78740157480314965" header="0.39370078740157483" footer="0.59055118110236227"/>
  <pageSetup paperSize="9" scale="60" fitToHeight="0" orientation="portrait" verticalDpi="0" r:id="rId1"/>
  <headerFooter alignWithMargins="0">
    <oddFooter>&amp;L（適用要件一覧）&amp;R&amp;A(&amp;P/&amp;N)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B1:AQ139"/>
  <sheetViews>
    <sheetView view="pageBreakPreview" zoomScaleNormal="100" zoomScaleSheetLayoutView="100" workbookViewId="0">
      <selection activeCell="B2" sqref="B2"/>
    </sheetView>
  </sheetViews>
  <sheetFormatPr defaultRowHeight="13.5" x14ac:dyDescent="0.15"/>
  <cols>
    <col min="1" max="1" width="1.5" style="2" customWidth="1"/>
    <col min="2" max="2" width="4.25" style="2" customWidth="1"/>
    <col min="3" max="3" width="3.375" style="2" customWidth="1"/>
    <col min="4" max="4" width="0.5" style="2" customWidth="1"/>
    <col min="5" max="40" width="3.125" style="2" customWidth="1"/>
    <col min="41" max="41" width="1.5" style="2" customWidth="1"/>
    <col min="42" max="42" width="9" style="3"/>
    <col min="43" max="16384" width="9" style="2"/>
  </cols>
  <sheetData>
    <row r="1" spans="2:42" s="4" customFormat="1" x14ac:dyDescent="0.4">
      <c r="AP1" s="1"/>
    </row>
    <row r="2" spans="2:42" s="4" customFormat="1" x14ac:dyDescent="0.4">
      <c r="B2" s="1" t="s">
        <v>180</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row>
    <row r="3" spans="2:42" s="4" customFormat="1" ht="14.25" customHeight="1" x14ac:dyDescent="0.4">
      <c r="AB3" s="672" t="s">
        <v>776</v>
      </c>
      <c r="AC3" s="673"/>
      <c r="AD3" s="673"/>
      <c r="AE3" s="673"/>
      <c r="AF3" s="674"/>
      <c r="AG3" s="828"/>
      <c r="AH3" s="829"/>
      <c r="AI3" s="829"/>
      <c r="AJ3" s="829"/>
      <c r="AK3" s="829"/>
      <c r="AL3" s="829"/>
      <c r="AM3" s="829"/>
      <c r="AN3" s="830"/>
      <c r="AO3" s="6"/>
      <c r="AP3" s="1"/>
    </row>
    <row r="4" spans="2:42" s="4" customFormat="1" x14ac:dyDescent="0.4">
      <c r="AP4" s="190"/>
    </row>
    <row r="5" spans="2:42" s="4" customFormat="1" x14ac:dyDescent="0.4">
      <c r="B5" s="858" t="s">
        <v>567</v>
      </c>
      <c r="C5" s="858"/>
      <c r="D5" s="858"/>
      <c r="E5" s="858"/>
      <c r="F5" s="858"/>
      <c r="G5" s="858"/>
      <c r="H5" s="858"/>
      <c r="I5" s="858"/>
      <c r="J5" s="858"/>
      <c r="K5" s="858"/>
      <c r="L5" s="858"/>
      <c r="M5" s="858"/>
      <c r="N5" s="858"/>
      <c r="O5" s="858"/>
      <c r="P5" s="858"/>
      <c r="Q5" s="858"/>
      <c r="R5" s="858"/>
      <c r="S5" s="858"/>
      <c r="T5" s="858"/>
      <c r="U5" s="858"/>
      <c r="V5" s="858"/>
      <c r="W5" s="858"/>
      <c r="X5" s="858"/>
      <c r="Y5" s="858"/>
      <c r="Z5" s="858"/>
      <c r="AA5" s="858"/>
      <c r="AB5" s="858"/>
      <c r="AC5" s="858"/>
      <c r="AD5" s="858"/>
      <c r="AE5" s="858"/>
      <c r="AF5" s="858"/>
      <c r="AG5" s="858"/>
      <c r="AH5" s="858"/>
      <c r="AI5" s="858"/>
      <c r="AJ5" s="858"/>
      <c r="AK5" s="858"/>
      <c r="AL5" s="858"/>
      <c r="AM5" s="858"/>
      <c r="AN5" s="858"/>
    </row>
    <row r="6" spans="2:42" s="4" customFormat="1" x14ac:dyDescent="0.4">
      <c r="B6" s="858" t="s">
        <v>181</v>
      </c>
      <c r="C6" s="858"/>
      <c r="D6" s="858"/>
      <c r="E6" s="858"/>
      <c r="F6" s="858"/>
      <c r="G6" s="858"/>
      <c r="H6" s="858"/>
      <c r="I6" s="858"/>
      <c r="J6" s="858"/>
      <c r="K6" s="858"/>
      <c r="L6" s="858"/>
      <c r="M6" s="858"/>
      <c r="N6" s="858"/>
      <c r="O6" s="858"/>
      <c r="P6" s="858"/>
      <c r="Q6" s="858"/>
      <c r="R6" s="858"/>
      <c r="S6" s="858"/>
      <c r="T6" s="858"/>
      <c r="U6" s="858"/>
      <c r="V6" s="858"/>
      <c r="W6" s="858"/>
      <c r="X6" s="858"/>
      <c r="Y6" s="858"/>
      <c r="Z6" s="858"/>
      <c r="AA6" s="858"/>
      <c r="AB6" s="858"/>
      <c r="AC6" s="858"/>
      <c r="AD6" s="858"/>
      <c r="AE6" s="858"/>
      <c r="AF6" s="858"/>
      <c r="AG6" s="858"/>
      <c r="AH6" s="858"/>
      <c r="AI6" s="858"/>
      <c r="AJ6" s="858"/>
      <c r="AK6" s="858"/>
      <c r="AL6" s="858"/>
      <c r="AM6" s="858"/>
      <c r="AN6" s="858"/>
    </row>
    <row r="7" spans="2:42" s="4" customFormat="1" ht="13.5" customHeight="1" x14ac:dyDescent="0.4">
      <c r="B7" s="4" t="s">
        <v>568</v>
      </c>
      <c r="AE7" s="60" t="s">
        <v>37</v>
      </c>
      <c r="AF7" s="858"/>
      <c r="AG7" s="858"/>
      <c r="AH7" s="4" t="s">
        <v>38</v>
      </c>
      <c r="AI7" s="858"/>
      <c r="AJ7" s="858"/>
      <c r="AK7" s="4" t="s">
        <v>39</v>
      </c>
      <c r="AL7" s="858"/>
      <c r="AM7" s="858"/>
      <c r="AN7" s="4" t="s">
        <v>182</v>
      </c>
    </row>
    <row r="8" spans="2:42" s="4" customFormat="1" ht="13.5" customHeight="1" x14ac:dyDescent="0.4">
      <c r="B8" s="857" t="s">
        <v>777</v>
      </c>
      <c r="C8" s="857"/>
      <c r="D8" s="857"/>
      <c r="E8" s="857"/>
      <c r="F8" s="857"/>
      <c r="G8" s="857"/>
      <c r="H8" s="857"/>
      <c r="I8" s="857"/>
      <c r="J8" s="857"/>
      <c r="K8" s="857"/>
      <c r="V8" s="4" t="s">
        <v>778</v>
      </c>
      <c r="AE8" s="60"/>
      <c r="AF8" s="189"/>
      <c r="AG8" s="189"/>
      <c r="AI8" s="189"/>
      <c r="AJ8" s="189"/>
      <c r="AL8" s="189"/>
      <c r="AM8" s="189"/>
    </row>
    <row r="9" spans="2:42" s="4" customFormat="1" ht="13.5" customHeight="1" x14ac:dyDescent="0.4">
      <c r="L9" s="189"/>
      <c r="M9" s="189"/>
      <c r="N9" s="189"/>
      <c r="O9" s="189"/>
      <c r="P9" s="189"/>
      <c r="Q9" s="189"/>
      <c r="R9" s="189"/>
      <c r="S9" s="189"/>
      <c r="V9" s="858" t="s">
        <v>569</v>
      </c>
      <c r="W9" s="858"/>
      <c r="X9" s="858"/>
      <c r="Y9" s="859"/>
      <c r="Z9" s="859"/>
      <c r="AA9" s="859"/>
      <c r="AB9" s="859"/>
      <c r="AC9" s="859"/>
      <c r="AD9" s="859"/>
      <c r="AE9" s="859"/>
      <c r="AF9" s="859"/>
      <c r="AG9" s="859"/>
      <c r="AH9" s="859"/>
      <c r="AI9" s="859"/>
      <c r="AJ9" s="859"/>
      <c r="AK9" s="859"/>
      <c r="AL9" s="859"/>
      <c r="AM9" s="859"/>
      <c r="AN9" s="859"/>
    </row>
    <row r="10" spans="2:42" s="4" customFormat="1" x14ac:dyDescent="0.4">
      <c r="X10" s="62"/>
      <c r="Y10" s="842"/>
      <c r="Z10" s="842"/>
      <c r="AA10" s="842"/>
      <c r="AB10" s="842"/>
      <c r="AC10" s="842"/>
      <c r="AD10" s="842"/>
      <c r="AE10" s="842"/>
      <c r="AF10" s="842"/>
      <c r="AG10" s="842"/>
      <c r="AH10" s="842"/>
      <c r="AI10" s="842"/>
      <c r="AJ10" s="842"/>
      <c r="AK10" s="842"/>
      <c r="AL10" s="842"/>
      <c r="AM10" s="842"/>
      <c r="AN10" s="842"/>
    </row>
    <row r="11" spans="2:42" s="4" customFormat="1" x14ac:dyDescent="0.4">
      <c r="V11" s="858" t="s">
        <v>570</v>
      </c>
      <c r="W11" s="858"/>
      <c r="X11" s="858"/>
      <c r="Y11" s="860"/>
      <c r="Z11" s="860"/>
      <c r="AA11" s="860"/>
      <c r="AB11" s="860"/>
      <c r="AC11" s="860"/>
      <c r="AD11" s="860"/>
      <c r="AE11" s="860"/>
      <c r="AF11" s="860"/>
      <c r="AG11" s="860"/>
      <c r="AH11" s="860"/>
      <c r="AI11" s="860"/>
      <c r="AJ11" s="860"/>
      <c r="AK11" s="860"/>
      <c r="AL11" s="860"/>
      <c r="AM11" s="860"/>
      <c r="AN11" s="860"/>
    </row>
    <row r="12" spans="2:42" s="4" customFormat="1" x14ac:dyDescent="0.4">
      <c r="X12" s="62"/>
      <c r="Y12" s="842"/>
      <c r="Z12" s="842"/>
      <c r="AA12" s="842"/>
      <c r="AB12" s="842"/>
      <c r="AC12" s="842"/>
      <c r="AD12" s="842"/>
      <c r="AE12" s="842"/>
      <c r="AF12" s="842"/>
      <c r="AG12" s="842"/>
      <c r="AH12" s="842"/>
      <c r="AI12" s="842"/>
      <c r="AJ12" s="842"/>
      <c r="AK12" s="842"/>
      <c r="AL12" s="842"/>
      <c r="AM12" s="842"/>
      <c r="AN12" s="842"/>
    </row>
    <row r="13" spans="2:42" s="4" customFormat="1" x14ac:dyDescent="0.4">
      <c r="C13" s="1" t="s">
        <v>571</v>
      </c>
      <c r="D13" s="1"/>
    </row>
    <row r="14" spans="2:42" s="4" customFormat="1" ht="6.75" customHeight="1" x14ac:dyDescent="0.4">
      <c r="C14" s="1"/>
      <c r="D14" s="1"/>
    </row>
    <row r="15" spans="2:42" s="4" customFormat="1" ht="14.25" customHeight="1" x14ac:dyDescent="0.4">
      <c r="B15" s="678" t="s">
        <v>779</v>
      </c>
      <c r="C15" s="810" t="s">
        <v>183</v>
      </c>
      <c r="D15" s="811"/>
      <c r="E15" s="811"/>
      <c r="F15" s="811"/>
      <c r="G15" s="811"/>
      <c r="H15" s="811"/>
      <c r="I15" s="811"/>
      <c r="J15" s="811"/>
      <c r="K15" s="811"/>
      <c r="L15" s="853"/>
      <c r="M15" s="833"/>
      <c r="N15" s="834"/>
      <c r="O15" s="834"/>
      <c r="P15" s="834"/>
      <c r="Q15" s="834"/>
      <c r="R15" s="834"/>
      <c r="S15" s="834"/>
      <c r="T15" s="834"/>
      <c r="U15" s="834"/>
      <c r="V15" s="834"/>
      <c r="W15" s="834"/>
      <c r="X15" s="834"/>
      <c r="Y15" s="834"/>
      <c r="Z15" s="834"/>
      <c r="AA15" s="834"/>
      <c r="AB15" s="834"/>
      <c r="AC15" s="834"/>
      <c r="AD15" s="834"/>
      <c r="AE15" s="834"/>
      <c r="AF15" s="834"/>
      <c r="AG15" s="834"/>
      <c r="AH15" s="834"/>
      <c r="AI15" s="834"/>
      <c r="AJ15" s="834"/>
      <c r="AK15" s="834"/>
      <c r="AL15" s="834"/>
      <c r="AM15" s="834"/>
      <c r="AN15" s="835"/>
    </row>
    <row r="16" spans="2:42" s="4" customFormat="1" ht="14.25" customHeight="1" x14ac:dyDescent="0.4">
      <c r="B16" s="679"/>
      <c r="C16" s="816" t="s">
        <v>780</v>
      </c>
      <c r="D16" s="817"/>
      <c r="E16" s="817"/>
      <c r="F16" s="817"/>
      <c r="G16" s="817"/>
      <c r="H16" s="817"/>
      <c r="I16" s="817"/>
      <c r="J16" s="817"/>
      <c r="K16" s="817"/>
      <c r="L16" s="818"/>
      <c r="M16" s="836"/>
      <c r="N16" s="837"/>
      <c r="O16" s="837"/>
      <c r="P16" s="837"/>
      <c r="Q16" s="837"/>
      <c r="R16" s="837"/>
      <c r="S16" s="837"/>
      <c r="T16" s="837"/>
      <c r="U16" s="837"/>
      <c r="V16" s="837"/>
      <c r="W16" s="837"/>
      <c r="X16" s="837"/>
      <c r="Y16" s="837"/>
      <c r="Z16" s="837"/>
      <c r="AA16" s="837"/>
      <c r="AB16" s="837"/>
      <c r="AC16" s="837"/>
      <c r="AD16" s="837"/>
      <c r="AE16" s="837"/>
      <c r="AF16" s="837"/>
      <c r="AG16" s="837"/>
      <c r="AH16" s="837"/>
      <c r="AI16" s="837"/>
      <c r="AJ16" s="837"/>
      <c r="AK16" s="837"/>
      <c r="AL16" s="837"/>
      <c r="AM16" s="837"/>
      <c r="AN16" s="838"/>
    </row>
    <row r="17" spans="2:42" s="4" customFormat="1" ht="13.5" customHeight="1" x14ac:dyDescent="0.4">
      <c r="B17" s="679"/>
      <c r="C17" s="810" t="s">
        <v>781</v>
      </c>
      <c r="D17" s="811"/>
      <c r="E17" s="811"/>
      <c r="F17" s="811"/>
      <c r="G17" s="811"/>
      <c r="H17" s="811"/>
      <c r="I17" s="811"/>
      <c r="J17" s="811"/>
      <c r="K17" s="811"/>
      <c r="L17" s="812"/>
      <c r="M17" s="781" t="s">
        <v>782</v>
      </c>
      <c r="N17" s="781"/>
      <c r="O17" s="781"/>
      <c r="P17" s="781"/>
      <c r="Q17" s="782"/>
      <c r="R17" s="782"/>
      <c r="S17" s="782"/>
      <c r="T17" s="5" t="s">
        <v>783</v>
      </c>
      <c r="U17" s="782"/>
      <c r="V17" s="782"/>
      <c r="W17" s="782"/>
      <c r="X17" s="5" t="s">
        <v>784</v>
      </c>
      <c r="Y17" s="781"/>
      <c r="Z17" s="781"/>
      <c r="AA17" s="781"/>
      <c r="AB17" s="781"/>
      <c r="AC17" s="781"/>
      <c r="AD17" s="781"/>
      <c r="AE17" s="781"/>
      <c r="AF17" s="781"/>
      <c r="AG17" s="781"/>
      <c r="AH17" s="781"/>
      <c r="AI17" s="781"/>
      <c r="AJ17" s="781"/>
      <c r="AK17" s="781"/>
      <c r="AL17" s="781"/>
      <c r="AM17" s="781"/>
      <c r="AN17" s="783"/>
    </row>
    <row r="18" spans="2:42" s="4" customFormat="1" ht="13.5" customHeight="1" x14ac:dyDescent="0.4">
      <c r="B18" s="679"/>
      <c r="C18" s="813"/>
      <c r="D18" s="814"/>
      <c r="E18" s="814"/>
      <c r="F18" s="814"/>
      <c r="G18" s="814"/>
      <c r="H18" s="814"/>
      <c r="I18" s="814"/>
      <c r="J18" s="814"/>
      <c r="K18" s="814"/>
      <c r="L18" s="815"/>
      <c r="M18" s="784"/>
      <c r="N18" s="785"/>
      <c r="O18" s="785"/>
      <c r="P18" s="785"/>
      <c r="Q18" s="785"/>
      <c r="R18" s="785"/>
      <c r="S18" s="785"/>
      <c r="T18" s="785"/>
      <c r="U18" s="785"/>
      <c r="V18" s="785"/>
      <c r="W18" s="785"/>
      <c r="X18" s="785"/>
      <c r="Y18" s="785"/>
      <c r="Z18" s="785"/>
      <c r="AA18" s="785"/>
      <c r="AB18" s="785"/>
      <c r="AC18" s="785"/>
      <c r="AD18" s="785"/>
      <c r="AE18" s="785"/>
      <c r="AF18" s="785"/>
      <c r="AG18" s="785"/>
      <c r="AH18" s="785"/>
      <c r="AI18" s="785"/>
      <c r="AJ18" s="785"/>
      <c r="AK18" s="785"/>
      <c r="AL18" s="785"/>
      <c r="AM18" s="785"/>
      <c r="AN18" s="786"/>
    </row>
    <row r="19" spans="2:42" s="4" customFormat="1" ht="13.5" customHeight="1" x14ac:dyDescent="0.4">
      <c r="B19" s="679"/>
      <c r="C19" s="816"/>
      <c r="D19" s="817"/>
      <c r="E19" s="817"/>
      <c r="F19" s="817"/>
      <c r="G19" s="817"/>
      <c r="H19" s="817"/>
      <c r="I19" s="817"/>
      <c r="J19" s="817"/>
      <c r="K19" s="817"/>
      <c r="L19" s="818"/>
      <c r="M19" s="787" t="s">
        <v>785</v>
      </c>
      <c r="N19" s="787"/>
      <c r="O19" s="787"/>
      <c r="P19" s="787"/>
      <c r="Q19" s="787"/>
      <c r="R19" s="787"/>
      <c r="S19" s="787"/>
      <c r="T19" s="787"/>
      <c r="U19" s="787"/>
      <c r="V19" s="787"/>
      <c r="W19" s="787"/>
      <c r="X19" s="787"/>
      <c r="Y19" s="787"/>
      <c r="Z19" s="787"/>
      <c r="AA19" s="787"/>
      <c r="AB19" s="787"/>
      <c r="AC19" s="787"/>
      <c r="AD19" s="787"/>
      <c r="AE19" s="787"/>
      <c r="AF19" s="787"/>
      <c r="AG19" s="787"/>
      <c r="AH19" s="787"/>
      <c r="AI19" s="787"/>
      <c r="AJ19" s="787"/>
      <c r="AK19" s="787"/>
      <c r="AL19" s="787"/>
      <c r="AM19" s="787"/>
      <c r="AN19" s="788"/>
    </row>
    <row r="20" spans="2:42" s="4" customFormat="1" ht="14.25" customHeight="1" x14ac:dyDescent="0.4">
      <c r="B20" s="679"/>
      <c r="C20" s="822" t="s">
        <v>786</v>
      </c>
      <c r="D20" s="823"/>
      <c r="E20" s="823"/>
      <c r="F20" s="823"/>
      <c r="G20" s="823"/>
      <c r="H20" s="823"/>
      <c r="I20" s="823"/>
      <c r="J20" s="823"/>
      <c r="K20" s="823"/>
      <c r="L20" s="824"/>
      <c r="M20" s="672" t="s">
        <v>184</v>
      </c>
      <c r="N20" s="673"/>
      <c r="O20" s="673"/>
      <c r="P20" s="673"/>
      <c r="Q20" s="674"/>
      <c r="R20" s="828"/>
      <c r="S20" s="829"/>
      <c r="T20" s="829"/>
      <c r="U20" s="829"/>
      <c r="V20" s="829"/>
      <c r="W20" s="829"/>
      <c r="X20" s="829"/>
      <c r="Y20" s="829"/>
      <c r="Z20" s="829"/>
      <c r="AA20" s="830"/>
      <c r="AB20" s="854" t="s">
        <v>185</v>
      </c>
      <c r="AC20" s="855"/>
      <c r="AD20" s="855"/>
      <c r="AE20" s="855"/>
      <c r="AF20" s="856"/>
      <c r="AG20" s="828"/>
      <c r="AH20" s="829"/>
      <c r="AI20" s="829"/>
      <c r="AJ20" s="829"/>
      <c r="AK20" s="829"/>
      <c r="AL20" s="829"/>
      <c r="AM20" s="829"/>
      <c r="AN20" s="830"/>
    </row>
    <row r="21" spans="2:42" ht="14.25" customHeight="1" x14ac:dyDescent="0.15">
      <c r="B21" s="679"/>
      <c r="C21" s="843" t="s">
        <v>787</v>
      </c>
      <c r="D21" s="844"/>
      <c r="E21" s="844"/>
      <c r="F21" s="844"/>
      <c r="G21" s="844"/>
      <c r="H21" s="844"/>
      <c r="I21" s="844"/>
      <c r="J21" s="844"/>
      <c r="K21" s="844"/>
      <c r="L21" s="845"/>
      <c r="M21" s="846"/>
      <c r="N21" s="847"/>
      <c r="O21" s="847"/>
      <c r="P21" s="847"/>
      <c r="Q21" s="847"/>
      <c r="R21" s="847"/>
      <c r="S21" s="847"/>
      <c r="T21" s="847"/>
      <c r="U21" s="848"/>
      <c r="V21" s="672" t="s">
        <v>186</v>
      </c>
      <c r="W21" s="673"/>
      <c r="X21" s="673"/>
      <c r="Y21" s="673"/>
      <c r="Z21" s="673"/>
      <c r="AA21" s="674"/>
      <c r="AB21" s="846"/>
      <c r="AC21" s="847"/>
      <c r="AD21" s="847"/>
      <c r="AE21" s="847"/>
      <c r="AF21" s="847"/>
      <c r="AG21" s="847"/>
      <c r="AH21" s="847"/>
      <c r="AI21" s="847"/>
      <c r="AJ21" s="847"/>
      <c r="AK21" s="847"/>
      <c r="AL21" s="847"/>
      <c r="AM21" s="847"/>
      <c r="AN21" s="848"/>
      <c r="AP21" s="2"/>
    </row>
    <row r="22" spans="2:42" ht="14.25" customHeight="1" x14ac:dyDescent="0.15">
      <c r="B22" s="679"/>
      <c r="C22" s="707" t="s">
        <v>187</v>
      </c>
      <c r="D22" s="708"/>
      <c r="E22" s="708"/>
      <c r="F22" s="708"/>
      <c r="G22" s="708"/>
      <c r="H22" s="708"/>
      <c r="I22" s="708"/>
      <c r="J22" s="708"/>
      <c r="K22" s="708"/>
      <c r="L22" s="849"/>
      <c r="M22" s="672" t="s">
        <v>188</v>
      </c>
      <c r="N22" s="673"/>
      <c r="O22" s="673"/>
      <c r="P22" s="673"/>
      <c r="Q22" s="674"/>
      <c r="R22" s="850"/>
      <c r="S22" s="851"/>
      <c r="T22" s="851"/>
      <c r="U22" s="851"/>
      <c r="V22" s="851"/>
      <c r="W22" s="851"/>
      <c r="X22" s="851"/>
      <c r="Y22" s="851"/>
      <c r="Z22" s="851"/>
      <c r="AA22" s="852"/>
      <c r="AB22" s="682" t="s">
        <v>189</v>
      </c>
      <c r="AC22" s="682"/>
      <c r="AD22" s="682"/>
      <c r="AE22" s="682"/>
      <c r="AF22" s="683"/>
      <c r="AG22" s="850"/>
      <c r="AH22" s="851"/>
      <c r="AI22" s="851"/>
      <c r="AJ22" s="851"/>
      <c r="AK22" s="851"/>
      <c r="AL22" s="851"/>
      <c r="AM22" s="851"/>
      <c r="AN22" s="852"/>
      <c r="AP22" s="2"/>
    </row>
    <row r="23" spans="2:42" ht="13.5" customHeight="1" x14ac:dyDescent="0.15">
      <c r="B23" s="679"/>
      <c r="C23" s="810" t="s">
        <v>190</v>
      </c>
      <c r="D23" s="811"/>
      <c r="E23" s="811"/>
      <c r="F23" s="811"/>
      <c r="G23" s="811"/>
      <c r="H23" s="811"/>
      <c r="I23" s="811"/>
      <c r="J23" s="811"/>
      <c r="K23" s="811"/>
      <c r="L23" s="812"/>
      <c r="M23" s="781" t="s">
        <v>788</v>
      </c>
      <c r="N23" s="781"/>
      <c r="O23" s="781"/>
      <c r="P23" s="781"/>
      <c r="Q23" s="782"/>
      <c r="R23" s="782"/>
      <c r="S23" s="782"/>
      <c r="T23" s="5" t="s">
        <v>789</v>
      </c>
      <c r="U23" s="782"/>
      <c r="V23" s="782"/>
      <c r="W23" s="782"/>
      <c r="X23" s="5" t="s">
        <v>784</v>
      </c>
      <c r="Y23" s="781"/>
      <c r="Z23" s="781"/>
      <c r="AA23" s="781"/>
      <c r="AB23" s="781"/>
      <c r="AC23" s="781"/>
      <c r="AD23" s="781"/>
      <c r="AE23" s="781"/>
      <c r="AF23" s="781"/>
      <c r="AG23" s="781"/>
      <c r="AH23" s="781"/>
      <c r="AI23" s="781"/>
      <c r="AJ23" s="781"/>
      <c r="AK23" s="781"/>
      <c r="AL23" s="781"/>
      <c r="AM23" s="781"/>
      <c r="AN23" s="783"/>
      <c r="AP23" s="2"/>
    </row>
    <row r="24" spans="2:42" ht="14.25" customHeight="1" x14ac:dyDescent="0.15">
      <c r="B24" s="679"/>
      <c r="C24" s="813"/>
      <c r="D24" s="814"/>
      <c r="E24" s="814"/>
      <c r="F24" s="814"/>
      <c r="G24" s="814"/>
      <c r="H24" s="814"/>
      <c r="I24" s="814"/>
      <c r="J24" s="814"/>
      <c r="K24" s="814"/>
      <c r="L24" s="815"/>
      <c r="M24" s="784"/>
      <c r="N24" s="785"/>
      <c r="O24" s="785"/>
      <c r="P24" s="785"/>
      <c r="Q24" s="785"/>
      <c r="R24" s="785"/>
      <c r="S24" s="785"/>
      <c r="T24" s="785"/>
      <c r="U24" s="785"/>
      <c r="V24" s="785"/>
      <c r="W24" s="785"/>
      <c r="X24" s="785"/>
      <c r="Y24" s="785"/>
      <c r="Z24" s="785"/>
      <c r="AA24" s="785"/>
      <c r="AB24" s="785"/>
      <c r="AC24" s="785"/>
      <c r="AD24" s="785"/>
      <c r="AE24" s="785"/>
      <c r="AF24" s="785"/>
      <c r="AG24" s="785"/>
      <c r="AH24" s="785"/>
      <c r="AI24" s="785"/>
      <c r="AJ24" s="785"/>
      <c r="AK24" s="785"/>
      <c r="AL24" s="785"/>
      <c r="AM24" s="785"/>
      <c r="AN24" s="786"/>
      <c r="AP24" s="2"/>
    </row>
    <row r="25" spans="2:42" x14ac:dyDescent="0.15">
      <c r="B25" s="680"/>
      <c r="C25" s="816"/>
      <c r="D25" s="817"/>
      <c r="E25" s="817"/>
      <c r="F25" s="817"/>
      <c r="G25" s="817"/>
      <c r="H25" s="817"/>
      <c r="I25" s="817"/>
      <c r="J25" s="817"/>
      <c r="K25" s="817"/>
      <c r="L25" s="818"/>
      <c r="M25" s="787"/>
      <c r="N25" s="787"/>
      <c r="O25" s="787"/>
      <c r="P25" s="787"/>
      <c r="Q25" s="787"/>
      <c r="R25" s="787"/>
      <c r="S25" s="787"/>
      <c r="T25" s="787"/>
      <c r="U25" s="787"/>
      <c r="V25" s="787"/>
      <c r="W25" s="787"/>
      <c r="X25" s="787"/>
      <c r="Y25" s="787"/>
      <c r="Z25" s="787"/>
      <c r="AA25" s="787"/>
      <c r="AB25" s="787"/>
      <c r="AC25" s="787"/>
      <c r="AD25" s="787"/>
      <c r="AE25" s="787"/>
      <c r="AF25" s="787"/>
      <c r="AG25" s="787"/>
      <c r="AH25" s="787"/>
      <c r="AI25" s="787"/>
      <c r="AJ25" s="787"/>
      <c r="AK25" s="787"/>
      <c r="AL25" s="787"/>
      <c r="AM25" s="787"/>
      <c r="AN25" s="788"/>
      <c r="AP25" s="2"/>
    </row>
    <row r="26" spans="2:42" ht="13.5" customHeight="1" x14ac:dyDescent="0.15">
      <c r="B26" s="789" t="s">
        <v>790</v>
      </c>
      <c r="C26" s="810" t="s">
        <v>791</v>
      </c>
      <c r="D26" s="811"/>
      <c r="E26" s="811"/>
      <c r="F26" s="811"/>
      <c r="G26" s="811"/>
      <c r="H26" s="811"/>
      <c r="I26" s="811"/>
      <c r="J26" s="811"/>
      <c r="K26" s="811"/>
      <c r="L26" s="812"/>
      <c r="M26" s="833"/>
      <c r="N26" s="834"/>
      <c r="O26" s="834"/>
      <c r="P26" s="834"/>
      <c r="Q26" s="834"/>
      <c r="R26" s="834"/>
      <c r="S26" s="834"/>
      <c r="T26" s="834"/>
      <c r="U26" s="834"/>
      <c r="V26" s="834"/>
      <c r="W26" s="834"/>
      <c r="X26" s="834"/>
      <c r="Y26" s="834"/>
      <c r="Z26" s="834"/>
      <c r="AA26" s="834"/>
      <c r="AB26" s="834"/>
      <c r="AC26" s="834"/>
      <c r="AD26" s="834"/>
      <c r="AE26" s="834"/>
      <c r="AF26" s="834"/>
      <c r="AG26" s="834"/>
      <c r="AH26" s="834"/>
      <c r="AI26" s="834"/>
      <c r="AJ26" s="834"/>
      <c r="AK26" s="834"/>
      <c r="AL26" s="834"/>
      <c r="AM26" s="834"/>
      <c r="AN26" s="835"/>
      <c r="AP26" s="2"/>
    </row>
    <row r="27" spans="2:42" ht="13.5" customHeight="1" x14ac:dyDescent="0.15">
      <c r="B27" s="790"/>
      <c r="C27" s="816" t="s">
        <v>792</v>
      </c>
      <c r="D27" s="817"/>
      <c r="E27" s="817"/>
      <c r="F27" s="817"/>
      <c r="G27" s="817"/>
      <c r="H27" s="817"/>
      <c r="I27" s="817"/>
      <c r="J27" s="817"/>
      <c r="K27" s="817"/>
      <c r="L27" s="818"/>
      <c r="M27" s="836"/>
      <c r="N27" s="837"/>
      <c r="O27" s="837"/>
      <c r="P27" s="837"/>
      <c r="Q27" s="837"/>
      <c r="R27" s="837"/>
      <c r="S27" s="837"/>
      <c r="T27" s="837"/>
      <c r="U27" s="837"/>
      <c r="V27" s="837"/>
      <c r="W27" s="837"/>
      <c r="X27" s="837"/>
      <c r="Y27" s="837"/>
      <c r="Z27" s="837"/>
      <c r="AA27" s="837"/>
      <c r="AB27" s="837"/>
      <c r="AC27" s="837"/>
      <c r="AD27" s="837"/>
      <c r="AE27" s="837"/>
      <c r="AF27" s="837"/>
      <c r="AG27" s="837"/>
      <c r="AH27" s="837"/>
      <c r="AI27" s="837"/>
      <c r="AJ27" s="837"/>
      <c r="AK27" s="837"/>
      <c r="AL27" s="837"/>
      <c r="AM27" s="837"/>
      <c r="AN27" s="838"/>
      <c r="AP27" s="2"/>
    </row>
    <row r="28" spans="2:42" ht="13.5" customHeight="1" x14ac:dyDescent="0.15">
      <c r="B28" s="790"/>
      <c r="C28" s="810" t="s">
        <v>191</v>
      </c>
      <c r="D28" s="811"/>
      <c r="E28" s="811"/>
      <c r="F28" s="811"/>
      <c r="G28" s="811"/>
      <c r="H28" s="811"/>
      <c r="I28" s="811"/>
      <c r="J28" s="811"/>
      <c r="K28" s="811"/>
      <c r="L28" s="812"/>
      <c r="M28" s="781" t="s">
        <v>793</v>
      </c>
      <c r="N28" s="781"/>
      <c r="O28" s="781"/>
      <c r="P28" s="781"/>
      <c r="Q28" s="782"/>
      <c r="R28" s="782"/>
      <c r="S28" s="782"/>
      <c r="T28" s="5" t="s">
        <v>794</v>
      </c>
      <c r="U28" s="782"/>
      <c r="V28" s="782"/>
      <c r="W28" s="782"/>
      <c r="X28" s="5" t="s">
        <v>784</v>
      </c>
      <c r="Y28" s="781"/>
      <c r="Z28" s="781"/>
      <c r="AA28" s="781"/>
      <c r="AB28" s="781"/>
      <c r="AC28" s="781"/>
      <c r="AD28" s="781"/>
      <c r="AE28" s="781"/>
      <c r="AF28" s="781"/>
      <c r="AG28" s="781"/>
      <c r="AH28" s="781"/>
      <c r="AI28" s="781"/>
      <c r="AJ28" s="781"/>
      <c r="AK28" s="781"/>
      <c r="AL28" s="781"/>
      <c r="AM28" s="781"/>
      <c r="AN28" s="783"/>
      <c r="AP28" s="2"/>
    </row>
    <row r="29" spans="2:42" ht="14.25" customHeight="1" x14ac:dyDescent="0.15">
      <c r="B29" s="790"/>
      <c r="C29" s="813"/>
      <c r="D29" s="814"/>
      <c r="E29" s="814"/>
      <c r="F29" s="814"/>
      <c r="G29" s="814"/>
      <c r="H29" s="814"/>
      <c r="I29" s="814"/>
      <c r="J29" s="814"/>
      <c r="K29" s="814"/>
      <c r="L29" s="815"/>
      <c r="M29" s="784"/>
      <c r="N29" s="785"/>
      <c r="O29" s="785"/>
      <c r="P29" s="785"/>
      <c r="Q29" s="785"/>
      <c r="R29" s="785"/>
      <c r="S29" s="785"/>
      <c r="T29" s="785"/>
      <c r="U29" s="785"/>
      <c r="V29" s="785"/>
      <c r="W29" s="785"/>
      <c r="X29" s="785"/>
      <c r="Y29" s="785"/>
      <c r="Z29" s="785"/>
      <c r="AA29" s="785"/>
      <c r="AB29" s="785"/>
      <c r="AC29" s="785"/>
      <c r="AD29" s="785"/>
      <c r="AE29" s="785"/>
      <c r="AF29" s="785"/>
      <c r="AG29" s="785"/>
      <c r="AH29" s="785"/>
      <c r="AI29" s="785"/>
      <c r="AJ29" s="785"/>
      <c r="AK29" s="785"/>
      <c r="AL29" s="785"/>
      <c r="AM29" s="785"/>
      <c r="AN29" s="786"/>
      <c r="AP29" s="2"/>
    </row>
    <row r="30" spans="2:42" x14ac:dyDescent="0.15">
      <c r="B30" s="790"/>
      <c r="C30" s="816"/>
      <c r="D30" s="817"/>
      <c r="E30" s="817"/>
      <c r="F30" s="817"/>
      <c r="G30" s="817"/>
      <c r="H30" s="817"/>
      <c r="I30" s="817"/>
      <c r="J30" s="817"/>
      <c r="K30" s="817"/>
      <c r="L30" s="818"/>
      <c r="M30" s="787"/>
      <c r="N30" s="787"/>
      <c r="O30" s="787"/>
      <c r="P30" s="787"/>
      <c r="Q30" s="787"/>
      <c r="R30" s="787"/>
      <c r="S30" s="787"/>
      <c r="T30" s="787"/>
      <c r="U30" s="787"/>
      <c r="V30" s="787"/>
      <c r="W30" s="787"/>
      <c r="X30" s="787"/>
      <c r="Y30" s="787"/>
      <c r="Z30" s="787"/>
      <c r="AA30" s="787"/>
      <c r="AB30" s="787"/>
      <c r="AC30" s="787"/>
      <c r="AD30" s="787"/>
      <c r="AE30" s="787"/>
      <c r="AF30" s="787"/>
      <c r="AG30" s="787"/>
      <c r="AH30" s="787"/>
      <c r="AI30" s="787"/>
      <c r="AJ30" s="787"/>
      <c r="AK30" s="787"/>
      <c r="AL30" s="787"/>
      <c r="AM30" s="787"/>
      <c r="AN30" s="788"/>
      <c r="AP30" s="2"/>
    </row>
    <row r="31" spans="2:42" ht="14.25" customHeight="1" x14ac:dyDescent="0.15">
      <c r="B31" s="790"/>
      <c r="C31" s="822" t="s">
        <v>795</v>
      </c>
      <c r="D31" s="823"/>
      <c r="E31" s="823"/>
      <c r="F31" s="823"/>
      <c r="G31" s="823"/>
      <c r="H31" s="823"/>
      <c r="I31" s="823"/>
      <c r="J31" s="823"/>
      <c r="K31" s="823"/>
      <c r="L31" s="824"/>
      <c r="M31" s="825" t="s">
        <v>184</v>
      </c>
      <c r="N31" s="826"/>
      <c r="O31" s="826"/>
      <c r="P31" s="826"/>
      <c r="Q31" s="827"/>
      <c r="R31" s="828"/>
      <c r="S31" s="829"/>
      <c r="T31" s="829"/>
      <c r="U31" s="829"/>
      <c r="V31" s="829"/>
      <c r="W31" s="829"/>
      <c r="X31" s="829"/>
      <c r="Y31" s="829"/>
      <c r="Z31" s="829"/>
      <c r="AA31" s="830"/>
      <c r="AB31" s="831" t="s">
        <v>185</v>
      </c>
      <c r="AC31" s="781"/>
      <c r="AD31" s="781"/>
      <c r="AE31" s="781"/>
      <c r="AF31" s="783"/>
      <c r="AG31" s="828"/>
      <c r="AH31" s="829"/>
      <c r="AI31" s="829"/>
      <c r="AJ31" s="829"/>
      <c r="AK31" s="829"/>
      <c r="AL31" s="829"/>
      <c r="AM31" s="829"/>
      <c r="AN31" s="830"/>
      <c r="AP31" s="2"/>
    </row>
    <row r="32" spans="2:42" ht="13.5" customHeight="1" x14ac:dyDescent="0.15">
      <c r="B32" s="790"/>
      <c r="C32" s="772" t="s">
        <v>192</v>
      </c>
      <c r="D32" s="773"/>
      <c r="E32" s="773"/>
      <c r="F32" s="773"/>
      <c r="G32" s="773"/>
      <c r="H32" s="773"/>
      <c r="I32" s="773"/>
      <c r="J32" s="773"/>
      <c r="K32" s="773"/>
      <c r="L32" s="774"/>
      <c r="M32" s="781" t="s">
        <v>788</v>
      </c>
      <c r="N32" s="781"/>
      <c r="O32" s="781"/>
      <c r="P32" s="781"/>
      <c r="Q32" s="782"/>
      <c r="R32" s="782"/>
      <c r="S32" s="782"/>
      <c r="T32" s="5" t="s">
        <v>796</v>
      </c>
      <c r="U32" s="782"/>
      <c r="V32" s="782"/>
      <c r="W32" s="782"/>
      <c r="X32" s="5" t="s">
        <v>797</v>
      </c>
      <c r="Y32" s="781"/>
      <c r="Z32" s="781"/>
      <c r="AA32" s="781"/>
      <c r="AB32" s="781"/>
      <c r="AC32" s="781"/>
      <c r="AD32" s="781"/>
      <c r="AE32" s="781"/>
      <c r="AF32" s="781"/>
      <c r="AG32" s="781"/>
      <c r="AH32" s="781"/>
      <c r="AI32" s="781"/>
      <c r="AJ32" s="781"/>
      <c r="AK32" s="781"/>
      <c r="AL32" s="781"/>
      <c r="AM32" s="781"/>
      <c r="AN32" s="783"/>
      <c r="AP32" s="2"/>
    </row>
    <row r="33" spans="2:42" ht="14.25" customHeight="1" x14ac:dyDescent="0.15">
      <c r="B33" s="790"/>
      <c r="C33" s="775"/>
      <c r="D33" s="776"/>
      <c r="E33" s="776"/>
      <c r="F33" s="776"/>
      <c r="G33" s="776"/>
      <c r="H33" s="776"/>
      <c r="I33" s="776"/>
      <c r="J33" s="776"/>
      <c r="K33" s="776"/>
      <c r="L33" s="777"/>
      <c r="M33" s="784"/>
      <c r="N33" s="785"/>
      <c r="O33" s="785"/>
      <c r="P33" s="785"/>
      <c r="Q33" s="785"/>
      <c r="R33" s="785"/>
      <c r="S33" s="785"/>
      <c r="T33" s="785"/>
      <c r="U33" s="785"/>
      <c r="V33" s="785"/>
      <c r="W33" s="785"/>
      <c r="X33" s="785"/>
      <c r="Y33" s="785"/>
      <c r="Z33" s="785"/>
      <c r="AA33" s="785"/>
      <c r="AB33" s="785"/>
      <c r="AC33" s="785"/>
      <c r="AD33" s="785"/>
      <c r="AE33" s="785"/>
      <c r="AF33" s="785"/>
      <c r="AG33" s="785"/>
      <c r="AH33" s="785"/>
      <c r="AI33" s="785"/>
      <c r="AJ33" s="785"/>
      <c r="AK33" s="785"/>
      <c r="AL33" s="785"/>
      <c r="AM33" s="785"/>
      <c r="AN33" s="786"/>
      <c r="AP33" s="2"/>
    </row>
    <row r="34" spans="2:42" x14ac:dyDescent="0.15">
      <c r="B34" s="790"/>
      <c r="C34" s="778"/>
      <c r="D34" s="779"/>
      <c r="E34" s="779"/>
      <c r="F34" s="779"/>
      <c r="G34" s="779"/>
      <c r="H34" s="779"/>
      <c r="I34" s="779"/>
      <c r="J34" s="779"/>
      <c r="K34" s="779"/>
      <c r="L34" s="780"/>
      <c r="M34" s="787"/>
      <c r="N34" s="787"/>
      <c r="O34" s="787"/>
      <c r="P34" s="787"/>
      <c r="Q34" s="787"/>
      <c r="R34" s="787"/>
      <c r="S34" s="787"/>
      <c r="T34" s="787"/>
      <c r="U34" s="787"/>
      <c r="V34" s="787"/>
      <c r="W34" s="787"/>
      <c r="X34" s="787"/>
      <c r="Y34" s="787"/>
      <c r="Z34" s="787"/>
      <c r="AA34" s="787"/>
      <c r="AB34" s="787"/>
      <c r="AC34" s="787"/>
      <c r="AD34" s="787"/>
      <c r="AE34" s="787"/>
      <c r="AF34" s="787"/>
      <c r="AG34" s="787"/>
      <c r="AH34" s="787"/>
      <c r="AI34" s="787"/>
      <c r="AJ34" s="787"/>
      <c r="AK34" s="787"/>
      <c r="AL34" s="787"/>
      <c r="AM34" s="787"/>
      <c r="AN34" s="788"/>
      <c r="AP34" s="2"/>
    </row>
    <row r="35" spans="2:42" ht="14.25" customHeight="1" x14ac:dyDescent="0.15">
      <c r="B35" s="790"/>
      <c r="C35" s="822" t="s">
        <v>786</v>
      </c>
      <c r="D35" s="823"/>
      <c r="E35" s="823"/>
      <c r="F35" s="823"/>
      <c r="G35" s="823"/>
      <c r="H35" s="823"/>
      <c r="I35" s="823"/>
      <c r="J35" s="823"/>
      <c r="K35" s="823"/>
      <c r="L35" s="824"/>
      <c r="M35" s="825" t="s">
        <v>184</v>
      </c>
      <c r="N35" s="826"/>
      <c r="O35" s="826"/>
      <c r="P35" s="826"/>
      <c r="Q35" s="827"/>
      <c r="R35" s="828"/>
      <c r="S35" s="829"/>
      <c r="T35" s="829"/>
      <c r="U35" s="829"/>
      <c r="V35" s="829"/>
      <c r="W35" s="829"/>
      <c r="X35" s="829"/>
      <c r="Y35" s="829"/>
      <c r="Z35" s="829"/>
      <c r="AA35" s="830"/>
      <c r="AB35" s="831" t="s">
        <v>185</v>
      </c>
      <c r="AC35" s="781"/>
      <c r="AD35" s="781"/>
      <c r="AE35" s="781"/>
      <c r="AF35" s="783"/>
      <c r="AG35" s="828"/>
      <c r="AH35" s="829"/>
      <c r="AI35" s="829"/>
      <c r="AJ35" s="829"/>
      <c r="AK35" s="829"/>
      <c r="AL35" s="829"/>
      <c r="AM35" s="829"/>
      <c r="AN35" s="830"/>
      <c r="AP35" s="2"/>
    </row>
    <row r="36" spans="2:42" ht="14.25" customHeight="1" x14ac:dyDescent="0.15">
      <c r="B36" s="790"/>
      <c r="C36" s="822" t="s">
        <v>193</v>
      </c>
      <c r="D36" s="823"/>
      <c r="E36" s="823"/>
      <c r="F36" s="823"/>
      <c r="G36" s="823"/>
      <c r="H36" s="823"/>
      <c r="I36" s="823"/>
      <c r="J36" s="823"/>
      <c r="K36" s="823"/>
      <c r="L36" s="824"/>
      <c r="M36" s="839"/>
      <c r="N36" s="840"/>
      <c r="O36" s="840"/>
      <c r="P36" s="840"/>
      <c r="Q36" s="840"/>
      <c r="R36" s="840"/>
      <c r="S36" s="840"/>
      <c r="T36" s="840"/>
      <c r="U36" s="840"/>
      <c r="V36" s="840"/>
      <c r="W36" s="840"/>
      <c r="X36" s="840"/>
      <c r="Y36" s="840"/>
      <c r="Z36" s="840"/>
      <c r="AA36" s="840"/>
      <c r="AB36" s="840"/>
      <c r="AC36" s="840"/>
      <c r="AD36" s="840"/>
      <c r="AE36" s="840"/>
      <c r="AF36" s="840"/>
      <c r="AG36" s="840"/>
      <c r="AH36" s="840"/>
      <c r="AI36" s="840"/>
      <c r="AJ36" s="840"/>
      <c r="AK36" s="840"/>
      <c r="AL36" s="840"/>
      <c r="AM36" s="840"/>
      <c r="AN36" s="841"/>
      <c r="AP36" s="2"/>
    </row>
    <row r="37" spans="2:42" ht="13.5" customHeight="1" x14ac:dyDescent="0.15">
      <c r="B37" s="790"/>
      <c r="C37" s="810" t="s">
        <v>194</v>
      </c>
      <c r="D37" s="811"/>
      <c r="E37" s="811"/>
      <c r="F37" s="811"/>
      <c r="G37" s="811"/>
      <c r="H37" s="811"/>
      <c r="I37" s="811"/>
      <c r="J37" s="811"/>
      <c r="K37" s="811"/>
      <c r="L37" s="812"/>
      <c r="M37" s="781" t="s">
        <v>788</v>
      </c>
      <c r="N37" s="781"/>
      <c r="O37" s="781"/>
      <c r="P37" s="781"/>
      <c r="Q37" s="782"/>
      <c r="R37" s="782"/>
      <c r="S37" s="782"/>
      <c r="T37" s="5" t="s">
        <v>794</v>
      </c>
      <c r="U37" s="782"/>
      <c r="V37" s="782"/>
      <c r="W37" s="782"/>
      <c r="X37" s="5" t="s">
        <v>798</v>
      </c>
      <c r="Y37" s="781"/>
      <c r="Z37" s="781"/>
      <c r="AA37" s="781"/>
      <c r="AB37" s="781"/>
      <c r="AC37" s="781"/>
      <c r="AD37" s="781"/>
      <c r="AE37" s="781"/>
      <c r="AF37" s="781"/>
      <c r="AG37" s="781"/>
      <c r="AH37" s="781"/>
      <c r="AI37" s="781"/>
      <c r="AJ37" s="781"/>
      <c r="AK37" s="781"/>
      <c r="AL37" s="781"/>
      <c r="AM37" s="781"/>
      <c r="AN37" s="783"/>
      <c r="AP37" s="2"/>
    </row>
    <row r="38" spans="2:42" ht="14.25" customHeight="1" x14ac:dyDescent="0.15">
      <c r="B38" s="790"/>
      <c r="C38" s="813"/>
      <c r="D38" s="814"/>
      <c r="E38" s="814"/>
      <c r="F38" s="814"/>
      <c r="G38" s="814"/>
      <c r="H38" s="814"/>
      <c r="I38" s="814"/>
      <c r="J38" s="814"/>
      <c r="K38" s="814"/>
      <c r="L38" s="815"/>
      <c r="M38" s="784"/>
      <c r="N38" s="785"/>
      <c r="O38" s="785"/>
      <c r="P38" s="785"/>
      <c r="Q38" s="785"/>
      <c r="R38" s="785"/>
      <c r="S38" s="785"/>
      <c r="T38" s="785"/>
      <c r="U38" s="785"/>
      <c r="V38" s="785"/>
      <c r="W38" s="785"/>
      <c r="X38" s="785"/>
      <c r="Y38" s="785"/>
      <c r="Z38" s="785"/>
      <c r="AA38" s="785"/>
      <c r="AB38" s="785"/>
      <c r="AC38" s="785"/>
      <c r="AD38" s="785"/>
      <c r="AE38" s="785"/>
      <c r="AF38" s="785"/>
      <c r="AG38" s="785"/>
      <c r="AH38" s="785"/>
      <c r="AI38" s="785"/>
      <c r="AJ38" s="785"/>
      <c r="AK38" s="785"/>
      <c r="AL38" s="785"/>
      <c r="AM38" s="785"/>
      <c r="AN38" s="786"/>
      <c r="AP38" s="2"/>
    </row>
    <row r="39" spans="2:42" x14ac:dyDescent="0.15">
      <c r="B39" s="832"/>
      <c r="C39" s="816"/>
      <c r="D39" s="817"/>
      <c r="E39" s="817"/>
      <c r="F39" s="817"/>
      <c r="G39" s="817"/>
      <c r="H39" s="817"/>
      <c r="I39" s="817"/>
      <c r="J39" s="817"/>
      <c r="K39" s="817"/>
      <c r="L39" s="818"/>
      <c r="M39" s="787"/>
      <c r="N39" s="787"/>
      <c r="O39" s="787"/>
      <c r="P39" s="787"/>
      <c r="Q39" s="787"/>
      <c r="R39" s="787"/>
      <c r="S39" s="787"/>
      <c r="T39" s="787"/>
      <c r="U39" s="787"/>
      <c r="V39" s="787"/>
      <c r="W39" s="787"/>
      <c r="X39" s="787"/>
      <c r="Y39" s="787"/>
      <c r="Z39" s="787"/>
      <c r="AA39" s="787"/>
      <c r="AB39" s="787"/>
      <c r="AC39" s="787"/>
      <c r="AD39" s="787"/>
      <c r="AE39" s="787"/>
      <c r="AF39" s="787"/>
      <c r="AG39" s="787"/>
      <c r="AH39" s="787"/>
      <c r="AI39" s="787"/>
      <c r="AJ39" s="787"/>
      <c r="AK39" s="787"/>
      <c r="AL39" s="787"/>
      <c r="AM39" s="787"/>
      <c r="AN39" s="788"/>
      <c r="AP39" s="2"/>
    </row>
    <row r="40" spans="2:42" ht="13.5" customHeight="1" x14ac:dyDescent="0.15">
      <c r="B40" s="789" t="s">
        <v>195</v>
      </c>
      <c r="C40" s="791" t="s">
        <v>799</v>
      </c>
      <c r="D40" s="792"/>
      <c r="E40" s="792"/>
      <c r="F40" s="792"/>
      <c r="G40" s="792"/>
      <c r="H40" s="792"/>
      <c r="I40" s="792"/>
      <c r="J40" s="792"/>
      <c r="K40" s="792"/>
      <c r="L40" s="792"/>
      <c r="M40" s="795" t="s">
        <v>196</v>
      </c>
      <c r="N40" s="796"/>
      <c r="O40" s="239" t="s">
        <v>197</v>
      </c>
      <c r="P40" s="240"/>
      <c r="Q40" s="241"/>
      <c r="R40" s="799" t="s">
        <v>198</v>
      </c>
      <c r="S40" s="800"/>
      <c r="T40" s="800"/>
      <c r="U40" s="800"/>
      <c r="V40" s="800"/>
      <c r="W40" s="800"/>
      <c r="X40" s="800"/>
      <c r="Y40" s="800"/>
      <c r="Z40" s="801"/>
      <c r="AA40" s="805" t="s">
        <v>800</v>
      </c>
      <c r="AB40" s="806"/>
      <c r="AC40" s="806"/>
      <c r="AD40" s="807"/>
      <c r="AE40" s="808" t="s">
        <v>801</v>
      </c>
      <c r="AF40" s="809"/>
      <c r="AG40" s="809"/>
      <c r="AH40" s="809"/>
      <c r="AI40" s="819" t="s">
        <v>199</v>
      </c>
      <c r="AJ40" s="820"/>
      <c r="AK40" s="820"/>
      <c r="AL40" s="820"/>
      <c r="AM40" s="820"/>
      <c r="AN40" s="821"/>
      <c r="AP40" s="2"/>
    </row>
    <row r="41" spans="2:42" ht="14.25" customHeight="1" x14ac:dyDescent="0.15">
      <c r="B41" s="790"/>
      <c r="C41" s="793"/>
      <c r="D41" s="794"/>
      <c r="E41" s="794"/>
      <c r="F41" s="794"/>
      <c r="G41" s="794"/>
      <c r="H41" s="794"/>
      <c r="I41" s="794"/>
      <c r="J41" s="794"/>
      <c r="K41" s="794"/>
      <c r="L41" s="794"/>
      <c r="M41" s="797"/>
      <c r="N41" s="798"/>
      <c r="O41" s="242" t="s">
        <v>200</v>
      </c>
      <c r="P41" s="243"/>
      <c r="Q41" s="244"/>
      <c r="R41" s="802"/>
      <c r="S41" s="803"/>
      <c r="T41" s="803"/>
      <c r="U41" s="803"/>
      <c r="V41" s="803"/>
      <c r="W41" s="803"/>
      <c r="X41" s="803"/>
      <c r="Y41" s="803"/>
      <c r="Z41" s="804"/>
      <c r="AA41" s="245" t="s">
        <v>201</v>
      </c>
      <c r="AB41" s="246"/>
      <c r="AC41" s="246"/>
      <c r="AD41" s="246"/>
      <c r="AE41" s="767" t="s">
        <v>202</v>
      </c>
      <c r="AF41" s="768"/>
      <c r="AG41" s="768"/>
      <c r="AH41" s="768"/>
      <c r="AI41" s="767" t="s">
        <v>203</v>
      </c>
      <c r="AJ41" s="768"/>
      <c r="AK41" s="768"/>
      <c r="AL41" s="768"/>
      <c r="AM41" s="768"/>
      <c r="AN41" s="769"/>
      <c r="AP41" s="2"/>
    </row>
    <row r="42" spans="2:42" ht="14.25" customHeight="1" x14ac:dyDescent="0.15">
      <c r="B42" s="790"/>
      <c r="C42" s="679" t="s">
        <v>802</v>
      </c>
      <c r="D42" s="247"/>
      <c r="E42" s="764" t="s">
        <v>204</v>
      </c>
      <c r="F42" s="764"/>
      <c r="G42" s="764"/>
      <c r="H42" s="764"/>
      <c r="I42" s="764"/>
      <c r="J42" s="764"/>
      <c r="K42" s="764"/>
      <c r="L42" s="771"/>
      <c r="M42" s="709"/>
      <c r="N42" s="710"/>
      <c r="O42" s="711"/>
      <c r="P42" s="712"/>
      <c r="Q42" s="713"/>
      <c r="R42" s="7" t="s">
        <v>23</v>
      </c>
      <c r="S42" s="714" t="s">
        <v>205</v>
      </c>
      <c r="T42" s="714"/>
      <c r="U42" s="8" t="s">
        <v>23</v>
      </c>
      <c r="V42" s="714" t="s">
        <v>803</v>
      </c>
      <c r="W42" s="714"/>
      <c r="X42" s="8" t="s">
        <v>23</v>
      </c>
      <c r="Y42" s="714" t="s">
        <v>206</v>
      </c>
      <c r="Z42" s="715"/>
      <c r="AA42" s="716"/>
      <c r="AB42" s="717"/>
      <c r="AC42" s="717"/>
      <c r="AD42" s="718"/>
      <c r="AE42" s="719"/>
      <c r="AF42" s="717"/>
      <c r="AG42" s="717"/>
      <c r="AH42" s="718"/>
      <c r="AI42" s="7" t="s">
        <v>23</v>
      </c>
      <c r="AJ42" s="714" t="s">
        <v>207</v>
      </c>
      <c r="AK42" s="714"/>
      <c r="AL42" s="8" t="s">
        <v>572</v>
      </c>
      <c r="AM42" s="714" t="s">
        <v>208</v>
      </c>
      <c r="AN42" s="715"/>
      <c r="AP42" s="2"/>
    </row>
    <row r="43" spans="2:42" ht="14.25" customHeight="1" x14ac:dyDescent="0.15">
      <c r="B43" s="790"/>
      <c r="C43" s="679"/>
      <c r="D43" s="247"/>
      <c r="E43" s="764" t="s">
        <v>209</v>
      </c>
      <c r="F43" s="765"/>
      <c r="G43" s="765"/>
      <c r="H43" s="765"/>
      <c r="I43" s="765"/>
      <c r="J43" s="765"/>
      <c r="K43" s="765"/>
      <c r="L43" s="766"/>
      <c r="M43" s="709"/>
      <c r="N43" s="710"/>
      <c r="O43" s="711"/>
      <c r="P43" s="712"/>
      <c r="Q43" s="713"/>
      <c r="R43" s="7" t="s">
        <v>23</v>
      </c>
      <c r="S43" s="714" t="s">
        <v>205</v>
      </c>
      <c r="T43" s="714"/>
      <c r="U43" s="8" t="s">
        <v>23</v>
      </c>
      <c r="V43" s="714" t="s">
        <v>804</v>
      </c>
      <c r="W43" s="714"/>
      <c r="X43" s="8" t="s">
        <v>23</v>
      </c>
      <c r="Y43" s="714" t="s">
        <v>805</v>
      </c>
      <c r="Z43" s="715"/>
      <c r="AA43" s="716"/>
      <c r="AB43" s="717"/>
      <c r="AC43" s="717"/>
      <c r="AD43" s="718"/>
      <c r="AE43" s="719"/>
      <c r="AF43" s="717"/>
      <c r="AG43" s="717"/>
      <c r="AH43" s="718"/>
      <c r="AI43" s="7" t="s">
        <v>23</v>
      </c>
      <c r="AJ43" s="714" t="s">
        <v>207</v>
      </c>
      <c r="AK43" s="714"/>
      <c r="AL43" s="8" t="s">
        <v>572</v>
      </c>
      <c r="AM43" s="714" t="s">
        <v>208</v>
      </c>
      <c r="AN43" s="715"/>
      <c r="AP43" s="2"/>
    </row>
    <row r="44" spans="2:42" ht="14.25" customHeight="1" x14ac:dyDescent="0.15">
      <c r="B44" s="790"/>
      <c r="C44" s="679"/>
      <c r="D44" s="247"/>
      <c r="E44" s="764" t="s">
        <v>210</v>
      </c>
      <c r="F44" s="765"/>
      <c r="G44" s="765"/>
      <c r="H44" s="765"/>
      <c r="I44" s="765"/>
      <c r="J44" s="765"/>
      <c r="K44" s="765"/>
      <c r="L44" s="766"/>
      <c r="M44" s="709"/>
      <c r="N44" s="710"/>
      <c r="O44" s="711"/>
      <c r="P44" s="712"/>
      <c r="Q44" s="713"/>
      <c r="R44" s="7" t="s">
        <v>23</v>
      </c>
      <c r="S44" s="714" t="s">
        <v>205</v>
      </c>
      <c r="T44" s="714"/>
      <c r="U44" s="8" t="s">
        <v>23</v>
      </c>
      <c r="V44" s="714" t="s">
        <v>806</v>
      </c>
      <c r="W44" s="714"/>
      <c r="X44" s="8" t="s">
        <v>23</v>
      </c>
      <c r="Y44" s="714" t="s">
        <v>807</v>
      </c>
      <c r="Z44" s="715"/>
      <c r="AA44" s="716"/>
      <c r="AB44" s="717"/>
      <c r="AC44" s="717"/>
      <c r="AD44" s="718"/>
      <c r="AE44" s="719"/>
      <c r="AF44" s="717"/>
      <c r="AG44" s="717"/>
      <c r="AH44" s="718"/>
      <c r="AI44" s="7" t="s">
        <v>23</v>
      </c>
      <c r="AJ44" s="714" t="s">
        <v>207</v>
      </c>
      <c r="AK44" s="714"/>
      <c r="AL44" s="8" t="s">
        <v>572</v>
      </c>
      <c r="AM44" s="714" t="s">
        <v>208</v>
      </c>
      <c r="AN44" s="715"/>
      <c r="AP44" s="2"/>
    </row>
    <row r="45" spans="2:42" ht="14.25" customHeight="1" x14ac:dyDescent="0.15">
      <c r="B45" s="790"/>
      <c r="C45" s="679"/>
      <c r="D45" s="247"/>
      <c r="E45" s="764" t="s">
        <v>211</v>
      </c>
      <c r="F45" s="765"/>
      <c r="G45" s="765"/>
      <c r="H45" s="765"/>
      <c r="I45" s="765"/>
      <c r="J45" s="765"/>
      <c r="K45" s="765"/>
      <c r="L45" s="766"/>
      <c r="M45" s="709"/>
      <c r="N45" s="710"/>
      <c r="O45" s="711"/>
      <c r="P45" s="712"/>
      <c r="Q45" s="713"/>
      <c r="R45" s="7" t="s">
        <v>23</v>
      </c>
      <c r="S45" s="714" t="s">
        <v>205</v>
      </c>
      <c r="T45" s="714"/>
      <c r="U45" s="8" t="s">
        <v>23</v>
      </c>
      <c r="V45" s="714" t="s">
        <v>808</v>
      </c>
      <c r="W45" s="714"/>
      <c r="X45" s="8" t="s">
        <v>23</v>
      </c>
      <c r="Y45" s="714" t="s">
        <v>807</v>
      </c>
      <c r="Z45" s="715"/>
      <c r="AA45" s="716"/>
      <c r="AB45" s="717"/>
      <c r="AC45" s="717"/>
      <c r="AD45" s="718"/>
      <c r="AE45" s="719"/>
      <c r="AF45" s="717"/>
      <c r="AG45" s="717"/>
      <c r="AH45" s="718"/>
      <c r="AI45" s="7" t="s">
        <v>23</v>
      </c>
      <c r="AJ45" s="714" t="s">
        <v>207</v>
      </c>
      <c r="AK45" s="714"/>
      <c r="AL45" s="8" t="s">
        <v>572</v>
      </c>
      <c r="AM45" s="714" t="s">
        <v>208</v>
      </c>
      <c r="AN45" s="715"/>
      <c r="AP45" s="2"/>
    </row>
    <row r="46" spans="2:42" ht="14.25" customHeight="1" x14ac:dyDescent="0.15">
      <c r="B46" s="790"/>
      <c r="C46" s="679"/>
      <c r="D46" s="247"/>
      <c r="E46" s="764" t="s">
        <v>172</v>
      </c>
      <c r="F46" s="765"/>
      <c r="G46" s="765"/>
      <c r="H46" s="765"/>
      <c r="I46" s="765"/>
      <c r="J46" s="765"/>
      <c r="K46" s="765"/>
      <c r="L46" s="766"/>
      <c r="M46" s="709"/>
      <c r="N46" s="710"/>
      <c r="O46" s="711"/>
      <c r="P46" s="712"/>
      <c r="Q46" s="713"/>
      <c r="R46" s="7" t="s">
        <v>23</v>
      </c>
      <c r="S46" s="714" t="s">
        <v>205</v>
      </c>
      <c r="T46" s="714"/>
      <c r="U46" s="8" t="s">
        <v>23</v>
      </c>
      <c r="V46" s="714" t="s">
        <v>808</v>
      </c>
      <c r="W46" s="714"/>
      <c r="X46" s="8" t="s">
        <v>23</v>
      </c>
      <c r="Y46" s="714" t="s">
        <v>809</v>
      </c>
      <c r="Z46" s="715"/>
      <c r="AA46" s="716"/>
      <c r="AB46" s="717"/>
      <c r="AC46" s="717"/>
      <c r="AD46" s="718"/>
      <c r="AE46" s="719"/>
      <c r="AF46" s="717"/>
      <c r="AG46" s="717"/>
      <c r="AH46" s="718"/>
      <c r="AI46" s="7" t="s">
        <v>23</v>
      </c>
      <c r="AJ46" s="714" t="s">
        <v>207</v>
      </c>
      <c r="AK46" s="714"/>
      <c r="AL46" s="8" t="s">
        <v>572</v>
      </c>
      <c r="AM46" s="714" t="s">
        <v>208</v>
      </c>
      <c r="AN46" s="715"/>
      <c r="AP46" s="2"/>
    </row>
    <row r="47" spans="2:42" ht="14.25" customHeight="1" x14ac:dyDescent="0.15">
      <c r="B47" s="790"/>
      <c r="C47" s="679"/>
      <c r="D47" s="247"/>
      <c r="E47" s="753" t="s">
        <v>212</v>
      </c>
      <c r="F47" s="754"/>
      <c r="G47" s="754"/>
      <c r="H47" s="754"/>
      <c r="I47" s="754"/>
      <c r="J47" s="754"/>
      <c r="K47" s="754"/>
      <c r="L47" s="755"/>
      <c r="M47" s="709"/>
      <c r="N47" s="710"/>
      <c r="O47" s="711"/>
      <c r="P47" s="712"/>
      <c r="Q47" s="713"/>
      <c r="R47" s="7" t="s">
        <v>23</v>
      </c>
      <c r="S47" s="714" t="s">
        <v>205</v>
      </c>
      <c r="T47" s="714"/>
      <c r="U47" s="8" t="s">
        <v>23</v>
      </c>
      <c r="V47" s="714" t="s">
        <v>808</v>
      </c>
      <c r="W47" s="714"/>
      <c r="X47" s="8" t="s">
        <v>23</v>
      </c>
      <c r="Y47" s="714" t="s">
        <v>807</v>
      </c>
      <c r="Z47" s="715"/>
      <c r="AA47" s="716"/>
      <c r="AB47" s="717"/>
      <c r="AC47" s="717"/>
      <c r="AD47" s="718"/>
      <c r="AE47" s="719"/>
      <c r="AF47" s="717"/>
      <c r="AG47" s="717"/>
      <c r="AH47" s="718"/>
      <c r="AI47" s="7" t="s">
        <v>23</v>
      </c>
      <c r="AJ47" s="714" t="s">
        <v>207</v>
      </c>
      <c r="AK47" s="714"/>
      <c r="AL47" s="8" t="s">
        <v>572</v>
      </c>
      <c r="AM47" s="714" t="s">
        <v>208</v>
      </c>
      <c r="AN47" s="715"/>
      <c r="AP47" s="2"/>
    </row>
    <row r="48" spans="2:42" ht="14.25" customHeight="1" x14ac:dyDescent="0.15">
      <c r="B48" s="790"/>
      <c r="C48" s="679"/>
      <c r="D48" s="247"/>
      <c r="E48" s="753" t="s">
        <v>213</v>
      </c>
      <c r="F48" s="754"/>
      <c r="G48" s="754"/>
      <c r="H48" s="754"/>
      <c r="I48" s="754"/>
      <c r="J48" s="754"/>
      <c r="K48" s="754"/>
      <c r="L48" s="755"/>
      <c r="M48" s="709"/>
      <c r="N48" s="710"/>
      <c r="O48" s="711"/>
      <c r="P48" s="712"/>
      <c r="Q48" s="713"/>
      <c r="R48" s="7" t="s">
        <v>23</v>
      </c>
      <c r="S48" s="714" t="s">
        <v>205</v>
      </c>
      <c r="T48" s="714"/>
      <c r="U48" s="8" t="s">
        <v>23</v>
      </c>
      <c r="V48" s="714" t="s">
        <v>808</v>
      </c>
      <c r="W48" s="714"/>
      <c r="X48" s="8" t="s">
        <v>23</v>
      </c>
      <c r="Y48" s="714" t="s">
        <v>810</v>
      </c>
      <c r="Z48" s="715"/>
      <c r="AA48" s="716"/>
      <c r="AB48" s="717"/>
      <c r="AC48" s="717"/>
      <c r="AD48" s="718"/>
      <c r="AE48" s="719"/>
      <c r="AF48" s="717"/>
      <c r="AG48" s="717"/>
      <c r="AH48" s="718"/>
      <c r="AI48" s="7" t="s">
        <v>23</v>
      </c>
      <c r="AJ48" s="714" t="s">
        <v>207</v>
      </c>
      <c r="AK48" s="714"/>
      <c r="AL48" s="8" t="s">
        <v>572</v>
      </c>
      <c r="AM48" s="714" t="s">
        <v>208</v>
      </c>
      <c r="AN48" s="715"/>
      <c r="AP48" s="2"/>
    </row>
    <row r="49" spans="2:42" ht="14.25" customHeight="1" x14ac:dyDescent="0.15">
      <c r="B49" s="790"/>
      <c r="C49" s="679"/>
      <c r="D49" s="248"/>
      <c r="E49" s="753" t="s">
        <v>214</v>
      </c>
      <c r="F49" s="762"/>
      <c r="G49" s="762"/>
      <c r="H49" s="762"/>
      <c r="I49" s="762"/>
      <c r="J49" s="762"/>
      <c r="K49" s="762"/>
      <c r="L49" s="763"/>
      <c r="M49" s="709"/>
      <c r="N49" s="710"/>
      <c r="O49" s="711"/>
      <c r="P49" s="712"/>
      <c r="Q49" s="713"/>
      <c r="R49" s="7" t="s">
        <v>23</v>
      </c>
      <c r="S49" s="714" t="s">
        <v>205</v>
      </c>
      <c r="T49" s="714"/>
      <c r="U49" s="8" t="s">
        <v>23</v>
      </c>
      <c r="V49" s="714" t="s">
        <v>808</v>
      </c>
      <c r="W49" s="714"/>
      <c r="X49" s="8" t="s">
        <v>23</v>
      </c>
      <c r="Y49" s="714" t="s">
        <v>807</v>
      </c>
      <c r="Z49" s="715"/>
      <c r="AA49" s="716"/>
      <c r="AB49" s="717"/>
      <c r="AC49" s="717"/>
      <c r="AD49" s="718"/>
      <c r="AE49" s="719"/>
      <c r="AF49" s="717"/>
      <c r="AG49" s="717"/>
      <c r="AH49" s="718"/>
      <c r="AI49" s="7" t="s">
        <v>23</v>
      </c>
      <c r="AJ49" s="714" t="s">
        <v>207</v>
      </c>
      <c r="AK49" s="714"/>
      <c r="AL49" s="8" t="s">
        <v>572</v>
      </c>
      <c r="AM49" s="714" t="s">
        <v>208</v>
      </c>
      <c r="AN49" s="715"/>
      <c r="AP49" s="2"/>
    </row>
    <row r="50" spans="2:42" ht="14.25" customHeight="1" x14ac:dyDescent="0.15">
      <c r="B50" s="790"/>
      <c r="C50" s="679"/>
      <c r="D50" s="248"/>
      <c r="E50" s="696" t="s">
        <v>215</v>
      </c>
      <c r="F50" s="760"/>
      <c r="G50" s="760"/>
      <c r="H50" s="760"/>
      <c r="I50" s="760"/>
      <c r="J50" s="760"/>
      <c r="K50" s="760"/>
      <c r="L50" s="761"/>
      <c r="M50" s="709"/>
      <c r="N50" s="710"/>
      <c r="O50" s="711"/>
      <c r="P50" s="712"/>
      <c r="Q50" s="713"/>
      <c r="R50" s="7" t="s">
        <v>23</v>
      </c>
      <c r="S50" s="714" t="s">
        <v>205</v>
      </c>
      <c r="T50" s="714"/>
      <c r="U50" s="8" t="s">
        <v>23</v>
      </c>
      <c r="V50" s="714" t="s">
        <v>808</v>
      </c>
      <c r="W50" s="714"/>
      <c r="X50" s="8" t="s">
        <v>23</v>
      </c>
      <c r="Y50" s="714" t="s">
        <v>807</v>
      </c>
      <c r="Z50" s="715"/>
      <c r="AA50" s="716"/>
      <c r="AB50" s="717"/>
      <c r="AC50" s="717"/>
      <c r="AD50" s="718"/>
      <c r="AE50" s="719"/>
      <c r="AF50" s="717"/>
      <c r="AG50" s="717"/>
      <c r="AH50" s="718"/>
      <c r="AI50" s="7" t="s">
        <v>23</v>
      </c>
      <c r="AJ50" s="714" t="s">
        <v>207</v>
      </c>
      <c r="AK50" s="714"/>
      <c r="AL50" s="8" t="s">
        <v>572</v>
      </c>
      <c r="AM50" s="714" t="s">
        <v>208</v>
      </c>
      <c r="AN50" s="715"/>
      <c r="AP50" s="2"/>
    </row>
    <row r="51" spans="2:42" ht="14.25" customHeight="1" thickBot="1" x14ac:dyDescent="0.2">
      <c r="B51" s="790"/>
      <c r="C51" s="679"/>
      <c r="D51" s="249"/>
      <c r="E51" s="741" t="s">
        <v>216</v>
      </c>
      <c r="F51" s="758"/>
      <c r="G51" s="758"/>
      <c r="H51" s="758"/>
      <c r="I51" s="758"/>
      <c r="J51" s="758"/>
      <c r="K51" s="758"/>
      <c r="L51" s="759"/>
      <c r="M51" s="744"/>
      <c r="N51" s="745"/>
      <c r="O51" s="746"/>
      <c r="P51" s="747"/>
      <c r="Q51" s="748"/>
      <c r="R51" s="63" t="s">
        <v>23</v>
      </c>
      <c r="S51" s="723" t="s">
        <v>205</v>
      </c>
      <c r="T51" s="723"/>
      <c r="U51" s="64" t="s">
        <v>23</v>
      </c>
      <c r="V51" s="723" t="s">
        <v>808</v>
      </c>
      <c r="W51" s="723"/>
      <c r="X51" s="64" t="s">
        <v>23</v>
      </c>
      <c r="Y51" s="723" t="s">
        <v>810</v>
      </c>
      <c r="Z51" s="724"/>
      <c r="AA51" s="749"/>
      <c r="AB51" s="750"/>
      <c r="AC51" s="750"/>
      <c r="AD51" s="751"/>
      <c r="AE51" s="752"/>
      <c r="AF51" s="750"/>
      <c r="AG51" s="750"/>
      <c r="AH51" s="751"/>
      <c r="AI51" s="63" t="s">
        <v>23</v>
      </c>
      <c r="AJ51" s="723" t="s">
        <v>207</v>
      </c>
      <c r="AK51" s="723"/>
      <c r="AL51" s="64" t="s">
        <v>572</v>
      </c>
      <c r="AM51" s="723" t="s">
        <v>208</v>
      </c>
      <c r="AN51" s="724"/>
      <c r="AP51" s="2"/>
    </row>
    <row r="52" spans="2:42" ht="14.25" customHeight="1" x14ac:dyDescent="0.15">
      <c r="B52" s="790"/>
      <c r="C52" s="679"/>
      <c r="D52" s="250"/>
      <c r="E52" s="756" t="s">
        <v>217</v>
      </c>
      <c r="F52" s="756"/>
      <c r="G52" s="756"/>
      <c r="H52" s="756"/>
      <c r="I52" s="756"/>
      <c r="J52" s="756"/>
      <c r="K52" s="756"/>
      <c r="L52" s="757"/>
      <c r="M52" s="727"/>
      <c r="N52" s="728"/>
      <c r="O52" s="729"/>
      <c r="P52" s="730"/>
      <c r="Q52" s="731"/>
      <c r="R52" s="65" t="s">
        <v>23</v>
      </c>
      <c r="S52" s="732" t="s">
        <v>205</v>
      </c>
      <c r="T52" s="732"/>
      <c r="U52" s="66" t="s">
        <v>23</v>
      </c>
      <c r="V52" s="732" t="s">
        <v>808</v>
      </c>
      <c r="W52" s="732"/>
      <c r="X52" s="66" t="s">
        <v>23</v>
      </c>
      <c r="Y52" s="732" t="s">
        <v>810</v>
      </c>
      <c r="Z52" s="733"/>
      <c r="AA52" s="734"/>
      <c r="AB52" s="735"/>
      <c r="AC52" s="735"/>
      <c r="AD52" s="736"/>
      <c r="AE52" s="737"/>
      <c r="AF52" s="735"/>
      <c r="AG52" s="735"/>
      <c r="AH52" s="736"/>
      <c r="AI52" s="65" t="s">
        <v>23</v>
      </c>
      <c r="AJ52" s="732" t="s">
        <v>207</v>
      </c>
      <c r="AK52" s="732"/>
      <c r="AL52" s="66" t="s">
        <v>572</v>
      </c>
      <c r="AM52" s="732" t="s">
        <v>208</v>
      </c>
      <c r="AN52" s="733"/>
      <c r="AP52" s="2"/>
    </row>
    <row r="53" spans="2:42" ht="14.25" customHeight="1" x14ac:dyDescent="0.15">
      <c r="B53" s="790"/>
      <c r="C53" s="679"/>
      <c r="D53" s="247"/>
      <c r="E53" s="753" t="s">
        <v>218</v>
      </c>
      <c r="F53" s="754"/>
      <c r="G53" s="754"/>
      <c r="H53" s="754"/>
      <c r="I53" s="754"/>
      <c r="J53" s="754"/>
      <c r="K53" s="754"/>
      <c r="L53" s="755"/>
      <c r="M53" s="709"/>
      <c r="N53" s="710"/>
      <c r="O53" s="711"/>
      <c r="P53" s="712"/>
      <c r="Q53" s="713"/>
      <c r="R53" s="7" t="s">
        <v>23</v>
      </c>
      <c r="S53" s="714" t="s">
        <v>205</v>
      </c>
      <c r="T53" s="714"/>
      <c r="U53" s="8" t="s">
        <v>23</v>
      </c>
      <c r="V53" s="714" t="s">
        <v>808</v>
      </c>
      <c r="W53" s="714"/>
      <c r="X53" s="8" t="s">
        <v>23</v>
      </c>
      <c r="Y53" s="714" t="s">
        <v>807</v>
      </c>
      <c r="Z53" s="715"/>
      <c r="AA53" s="716"/>
      <c r="AB53" s="717"/>
      <c r="AC53" s="717"/>
      <c r="AD53" s="718"/>
      <c r="AE53" s="719"/>
      <c r="AF53" s="717"/>
      <c r="AG53" s="717"/>
      <c r="AH53" s="718"/>
      <c r="AI53" s="7" t="s">
        <v>23</v>
      </c>
      <c r="AJ53" s="714" t="s">
        <v>207</v>
      </c>
      <c r="AK53" s="714"/>
      <c r="AL53" s="8" t="s">
        <v>572</v>
      </c>
      <c r="AM53" s="714" t="s">
        <v>208</v>
      </c>
      <c r="AN53" s="715"/>
      <c r="AP53" s="2"/>
    </row>
    <row r="54" spans="2:42" ht="14.25" customHeight="1" thickBot="1" x14ac:dyDescent="0.2">
      <c r="B54" s="790"/>
      <c r="C54" s="770"/>
      <c r="D54" s="249"/>
      <c r="E54" s="741" t="s">
        <v>219</v>
      </c>
      <c r="F54" s="742"/>
      <c r="G54" s="742"/>
      <c r="H54" s="742"/>
      <c r="I54" s="742"/>
      <c r="J54" s="742"/>
      <c r="K54" s="742"/>
      <c r="L54" s="743"/>
      <c r="M54" s="744"/>
      <c r="N54" s="745"/>
      <c r="O54" s="746"/>
      <c r="P54" s="747"/>
      <c r="Q54" s="748"/>
      <c r="R54" s="63" t="s">
        <v>23</v>
      </c>
      <c r="S54" s="723" t="s">
        <v>205</v>
      </c>
      <c r="T54" s="723"/>
      <c r="U54" s="64" t="s">
        <v>23</v>
      </c>
      <c r="V54" s="723" t="s">
        <v>811</v>
      </c>
      <c r="W54" s="723"/>
      <c r="X54" s="64" t="s">
        <v>23</v>
      </c>
      <c r="Y54" s="723" t="s">
        <v>810</v>
      </c>
      <c r="Z54" s="724"/>
      <c r="AA54" s="749"/>
      <c r="AB54" s="750"/>
      <c r="AC54" s="750"/>
      <c r="AD54" s="751"/>
      <c r="AE54" s="752"/>
      <c r="AF54" s="750"/>
      <c r="AG54" s="750"/>
      <c r="AH54" s="751"/>
      <c r="AI54" s="63" t="s">
        <v>23</v>
      </c>
      <c r="AJ54" s="723" t="s">
        <v>207</v>
      </c>
      <c r="AK54" s="723"/>
      <c r="AL54" s="64" t="s">
        <v>572</v>
      </c>
      <c r="AM54" s="723" t="s">
        <v>208</v>
      </c>
      <c r="AN54" s="724"/>
      <c r="AP54" s="2"/>
    </row>
    <row r="55" spans="2:42" ht="14.25" customHeight="1" x14ac:dyDescent="0.15">
      <c r="B55" s="251"/>
      <c r="C55" s="725" t="s">
        <v>220</v>
      </c>
      <c r="D55" s="726"/>
      <c r="E55" s="726"/>
      <c r="F55" s="726"/>
      <c r="G55" s="726"/>
      <c r="H55" s="726"/>
      <c r="I55" s="726"/>
      <c r="J55" s="726"/>
      <c r="K55" s="726"/>
      <c r="L55" s="726"/>
      <c r="M55" s="727"/>
      <c r="N55" s="728"/>
      <c r="O55" s="729"/>
      <c r="P55" s="730"/>
      <c r="Q55" s="731"/>
      <c r="R55" s="65" t="s">
        <v>23</v>
      </c>
      <c r="S55" s="732" t="s">
        <v>205</v>
      </c>
      <c r="T55" s="732"/>
      <c r="U55" s="66" t="s">
        <v>23</v>
      </c>
      <c r="V55" s="732" t="s">
        <v>812</v>
      </c>
      <c r="W55" s="732"/>
      <c r="X55" s="66" t="s">
        <v>23</v>
      </c>
      <c r="Y55" s="732" t="s">
        <v>810</v>
      </c>
      <c r="Z55" s="733"/>
      <c r="AA55" s="734"/>
      <c r="AB55" s="735"/>
      <c r="AC55" s="735"/>
      <c r="AD55" s="736"/>
      <c r="AE55" s="737"/>
      <c r="AF55" s="735"/>
      <c r="AG55" s="735"/>
      <c r="AH55" s="736"/>
      <c r="AI55" s="738"/>
      <c r="AJ55" s="739"/>
      <c r="AK55" s="739"/>
      <c r="AL55" s="739"/>
      <c r="AM55" s="739"/>
      <c r="AN55" s="740"/>
      <c r="AP55" s="2"/>
    </row>
    <row r="56" spans="2:42" ht="14.25" customHeight="1" x14ac:dyDescent="0.15">
      <c r="B56" s="251"/>
      <c r="C56" s="707" t="s">
        <v>221</v>
      </c>
      <c r="D56" s="708"/>
      <c r="E56" s="708"/>
      <c r="F56" s="708"/>
      <c r="G56" s="708"/>
      <c r="H56" s="708"/>
      <c r="I56" s="708"/>
      <c r="J56" s="708"/>
      <c r="K56" s="708"/>
      <c r="L56" s="708"/>
      <c r="M56" s="709"/>
      <c r="N56" s="710"/>
      <c r="O56" s="711"/>
      <c r="P56" s="712"/>
      <c r="Q56" s="713"/>
      <c r="R56" s="7" t="s">
        <v>23</v>
      </c>
      <c r="S56" s="714" t="s">
        <v>205</v>
      </c>
      <c r="T56" s="714"/>
      <c r="U56" s="8" t="s">
        <v>23</v>
      </c>
      <c r="V56" s="714" t="s">
        <v>811</v>
      </c>
      <c r="W56" s="714"/>
      <c r="X56" s="8" t="s">
        <v>23</v>
      </c>
      <c r="Y56" s="714" t="s">
        <v>807</v>
      </c>
      <c r="Z56" s="715"/>
      <c r="AA56" s="716"/>
      <c r="AB56" s="717"/>
      <c r="AC56" s="717"/>
      <c r="AD56" s="718"/>
      <c r="AE56" s="719"/>
      <c r="AF56" s="717"/>
      <c r="AG56" s="717"/>
      <c r="AH56" s="718"/>
      <c r="AI56" s="720"/>
      <c r="AJ56" s="721"/>
      <c r="AK56" s="721"/>
      <c r="AL56" s="721"/>
      <c r="AM56" s="721"/>
      <c r="AN56" s="722"/>
      <c r="AP56" s="2"/>
    </row>
    <row r="57" spans="2:42" ht="14.25" customHeight="1" x14ac:dyDescent="0.15">
      <c r="B57" s="695" t="s">
        <v>222</v>
      </c>
      <c r="C57" s="696"/>
      <c r="D57" s="696"/>
      <c r="E57" s="696"/>
      <c r="F57" s="696"/>
      <c r="G57" s="696"/>
      <c r="H57" s="696"/>
      <c r="I57" s="696"/>
      <c r="J57" s="696"/>
      <c r="K57" s="697"/>
      <c r="L57" s="9"/>
      <c r="M57" s="67"/>
      <c r="N57" s="67"/>
      <c r="O57" s="67"/>
      <c r="P57" s="67"/>
      <c r="Q57" s="67"/>
      <c r="R57" s="68"/>
      <c r="S57" s="68"/>
      <c r="T57" s="68"/>
      <c r="U57" s="69"/>
      <c r="V57" s="188"/>
      <c r="W57" s="61"/>
      <c r="X57" s="61"/>
      <c r="Y57" s="61"/>
      <c r="Z57" s="61"/>
      <c r="AA57" s="61"/>
      <c r="AB57" s="10"/>
      <c r="AC57" s="10"/>
      <c r="AD57" s="10"/>
      <c r="AE57" s="11"/>
      <c r="AF57" s="11"/>
      <c r="AG57" s="11"/>
      <c r="AH57" s="11"/>
      <c r="AI57" s="11"/>
      <c r="AJ57" s="187"/>
      <c r="AK57" s="11"/>
      <c r="AL57" s="11"/>
      <c r="AM57" s="11"/>
      <c r="AN57" s="12"/>
      <c r="AP57" s="2"/>
    </row>
    <row r="58" spans="2:42" ht="14.25" customHeight="1" x14ac:dyDescent="0.15">
      <c r="B58" s="698" t="s">
        <v>223</v>
      </c>
      <c r="C58" s="698"/>
      <c r="D58" s="698"/>
      <c r="E58" s="698"/>
      <c r="F58" s="698"/>
      <c r="G58" s="698"/>
      <c r="H58" s="698"/>
      <c r="I58" s="698"/>
      <c r="J58" s="698"/>
      <c r="K58" s="699"/>
      <c r="L58" s="700"/>
      <c r="M58" s="701"/>
      <c r="N58" s="701"/>
      <c r="O58" s="701"/>
      <c r="P58" s="701"/>
      <c r="Q58" s="701"/>
      <c r="R58" s="701"/>
      <c r="S58" s="701"/>
      <c r="T58" s="701"/>
      <c r="U58" s="701"/>
      <c r="V58" s="701"/>
      <c r="W58" s="701"/>
      <c r="X58" s="701"/>
      <c r="Y58" s="701"/>
      <c r="Z58" s="701"/>
      <c r="AA58" s="701"/>
      <c r="AB58" s="701"/>
      <c r="AC58" s="701"/>
      <c r="AD58" s="701"/>
      <c r="AE58" s="701"/>
      <c r="AF58" s="701"/>
      <c r="AG58" s="701"/>
      <c r="AH58" s="701"/>
      <c r="AI58" s="701"/>
      <c r="AJ58" s="701"/>
      <c r="AK58" s="701"/>
      <c r="AL58" s="701"/>
      <c r="AM58" s="701"/>
      <c r="AN58" s="702"/>
      <c r="AP58" s="2"/>
    </row>
    <row r="59" spans="2:42" ht="14.25" customHeight="1" x14ac:dyDescent="0.15">
      <c r="B59" s="703" t="s">
        <v>224</v>
      </c>
      <c r="C59" s="703"/>
      <c r="D59" s="703"/>
      <c r="E59" s="703"/>
      <c r="F59" s="703"/>
      <c r="G59" s="703"/>
      <c r="H59" s="703"/>
      <c r="I59" s="703"/>
      <c r="J59" s="703"/>
      <c r="K59" s="703"/>
      <c r="L59" s="9"/>
      <c r="M59" s="67"/>
      <c r="N59" s="67"/>
      <c r="O59" s="67"/>
      <c r="P59" s="67"/>
      <c r="Q59" s="67"/>
      <c r="R59" s="68"/>
      <c r="S59" s="68"/>
      <c r="T59" s="68"/>
      <c r="U59" s="69"/>
      <c r="V59" s="188" t="s">
        <v>225</v>
      </c>
      <c r="W59" s="61"/>
      <c r="X59" s="61"/>
      <c r="Y59" s="61"/>
      <c r="Z59" s="61"/>
      <c r="AA59" s="61"/>
      <c r="AB59" s="10"/>
      <c r="AC59" s="10"/>
      <c r="AD59" s="10"/>
      <c r="AE59" s="11"/>
      <c r="AF59" s="11"/>
      <c r="AG59" s="11"/>
      <c r="AH59" s="11"/>
      <c r="AI59" s="11"/>
      <c r="AJ59" s="187"/>
      <c r="AK59" s="11"/>
      <c r="AL59" s="11"/>
      <c r="AM59" s="11"/>
      <c r="AN59" s="12"/>
      <c r="AP59" s="2"/>
    </row>
    <row r="60" spans="2:42" ht="14.25" customHeight="1" x14ac:dyDescent="0.15">
      <c r="B60" s="695" t="s">
        <v>226</v>
      </c>
      <c r="C60" s="696"/>
      <c r="D60" s="696"/>
      <c r="E60" s="696"/>
      <c r="F60" s="696"/>
      <c r="G60" s="696"/>
      <c r="H60" s="696"/>
      <c r="I60" s="696"/>
      <c r="J60" s="696"/>
      <c r="K60" s="697"/>
      <c r="L60" s="704"/>
      <c r="M60" s="705"/>
      <c r="N60" s="705"/>
      <c r="O60" s="705"/>
      <c r="P60" s="705"/>
      <c r="Q60" s="705"/>
      <c r="R60" s="705"/>
      <c r="S60" s="705"/>
      <c r="T60" s="705"/>
      <c r="U60" s="705"/>
      <c r="V60" s="705"/>
      <c r="W60" s="705"/>
      <c r="X60" s="705"/>
      <c r="Y60" s="705"/>
      <c r="Z60" s="705"/>
      <c r="AA60" s="705"/>
      <c r="AB60" s="705"/>
      <c r="AC60" s="705"/>
      <c r="AD60" s="705"/>
      <c r="AE60" s="705"/>
      <c r="AF60" s="705"/>
      <c r="AG60" s="705"/>
      <c r="AH60" s="705"/>
      <c r="AI60" s="705"/>
      <c r="AJ60" s="705"/>
      <c r="AK60" s="705"/>
      <c r="AL60" s="705"/>
      <c r="AM60" s="705"/>
      <c r="AN60" s="706"/>
      <c r="AP60" s="2"/>
    </row>
    <row r="61" spans="2:42" ht="14.25" customHeight="1" x14ac:dyDescent="0.15">
      <c r="B61" s="676" t="s">
        <v>227</v>
      </c>
      <c r="C61" s="677"/>
      <c r="D61" s="677"/>
      <c r="E61" s="677"/>
      <c r="F61" s="677"/>
      <c r="G61" s="677"/>
      <c r="H61" s="677"/>
      <c r="I61" s="677"/>
      <c r="J61" s="677"/>
      <c r="K61" s="677"/>
      <c r="L61" s="677"/>
      <c r="M61" s="677"/>
      <c r="N61" s="677"/>
      <c r="O61" s="13"/>
      <c r="P61" s="14"/>
      <c r="Q61" s="15"/>
      <c r="R61" s="15"/>
      <c r="S61" s="15"/>
      <c r="T61" s="15"/>
      <c r="U61" s="16"/>
      <c r="V61" s="188"/>
      <c r="W61" s="61"/>
      <c r="X61" s="61"/>
      <c r="Y61" s="61"/>
      <c r="Z61" s="61"/>
      <c r="AA61" s="61"/>
      <c r="AB61" s="10"/>
      <c r="AC61" s="10"/>
      <c r="AD61" s="10"/>
      <c r="AE61" s="11"/>
      <c r="AF61" s="11"/>
      <c r="AG61" s="11"/>
      <c r="AH61" s="11"/>
      <c r="AI61" s="11"/>
      <c r="AJ61" s="187"/>
      <c r="AK61" s="11"/>
      <c r="AL61" s="11"/>
      <c r="AM61" s="11"/>
      <c r="AN61" s="12"/>
      <c r="AP61" s="2"/>
    </row>
    <row r="62" spans="2:42" ht="14.25" customHeight="1" x14ac:dyDescent="0.15">
      <c r="B62" s="678" t="s">
        <v>228</v>
      </c>
      <c r="C62" s="681" t="s">
        <v>813</v>
      </c>
      <c r="D62" s="682"/>
      <c r="E62" s="682"/>
      <c r="F62" s="682"/>
      <c r="G62" s="682"/>
      <c r="H62" s="682"/>
      <c r="I62" s="682"/>
      <c r="J62" s="682"/>
      <c r="K62" s="682"/>
      <c r="L62" s="682"/>
      <c r="M62" s="682"/>
      <c r="N62" s="682"/>
      <c r="O62" s="682"/>
      <c r="P62" s="682"/>
      <c r="Q62" s="682"/>
      <c r="R62" s="682"/>
      <c r="S62" s="682"/>
      <c r="T62" s="683"/>
      <c r="U62" s="681" t="s">
        <v>229</v>
      </c>
      <c r="V62" s="684"/>
      <c r="W62" s="684"/>
      <c r="X62" s="684"/>
      <c r="Y62" s="684"/>
      <c r="Z62" s="684"/>
      <c r="AA62" s="684"/>
      <c r="AB62" s="684"/>
      <c r="AC62" s="684"/>
      <c r="AD62" s="684"/>
      <c r="AE62" s="684"/>
      <c r="AF62" s="684"/>
      <c r="AG62" s="684"/>
      <c r="AH62" s="684"/>
      <c r="AI62" s="684"/>
      <c r="AJ62" s="684"/>
      <c r="AK62" s="684"/>
      <c r="AL62" s="684"/>
      <c r="AM62" s="684"/>
      <c r="AN62" s="685"/>
      <c r="AP62" s="2"/>
    </row>
    <row r="63" spans="2:42" x14ac:dyDescent="0.15">
      <c r="B63" s="679"/>
      <c r="C63" s="686"/>
      <c r="D63" s="687"/>
      <c r="E63" s="687"/>
      <c r="F63" s="687"/>
      <c r="G63" s="687"/>
      <c r="H63" s="687"/>
      <c r="I63" s="687"/>
      <c r="J63" s="687"/>
      <c r="K63" s="687"/>
      <c r="L63" s="687"/>
      <c r="M63" s="687"/>
      <c r="N63" s="687"/>
      <c r="O63" s="687"/>
      <c r="P63" s="687"/>
      <c r="Q63" s="687"/>
      <c r="R63" s="687"/>
      <c r="S63" s="687"/>
      <c r="T63" s="688"/>
      <c r="U63" s="686"/>
      <c r="V63" s="687"/>
      <c r="W63" s="687"/>
      <c r="X63" s="687"/>
      <c r="Y63" s="687"/>
      <c r="Z63" s="687"/>
      <c r="AA63" s="687"/>
      <c r="AB63" s="687"/>
      <c r="AC63" s="687"/>
      <c r="AD63" s="687"/>
      <c r="AE63" s="687"/>
      <c r="AF63" s="687"/>
      <c r="AG63" s="687"/>
      <c r="AH63" s="687"/>
      <c r="AI63" s="687"/>
      <c r="AJ63" s="687"/>
      <c r="AK63" s="687"/>
      <c r="AL63" s="687"/>
      <c r="AM63" s="687"/>
      <c r="AN63" s="688"/>
      <c r="AP63" s="2"/>
    </row>
    <row r="64" spans="2:42" x14ac:dyDescent="0.15">
      <c r="B64" s="679"/>
      <c r="C64" s="689"/>
      <c r="D64" s="690"/>
      <c r="E64" s="690"/>
      <c r="F64" s="690"/>
      <c r="G64" s="690"/>
      <c r="H64" s="690"/>
      <c r="I64" s="690"/>
      <c r="J64" s="690"/>
      <c r="K64" s="690"/>
      <c r="L64" s="690"/>
      <c r="M64" s="690"/>
      <c r="N64" s="690"/>
      <c r="O64" s="690"/>
      <c r="P64" s="690"/>
      <c r="Q64" s="690"/>
      <c r="R64" s="690"/>
      <c r="S64" s="690"/>
      <c r="T64" s="691"/>
      <c r="U64" s="689"/>
      <c r="V64" s="690"/>
      <c r="W64" s="690"/>
      <c r="X64" s="690"/>
      <c r="Y64" s="690"/>
      <c r="Z64" s="690"/>
      <c r="AA64" s="690"/>
      <c r="AB64" s="690"/>
      <c r="AC64" s="690"/>
      <c r="AD64" s="690"/>
      <c r="AE64" s="690"/>
      <c r="AF64" s="690"/>
      <c r="AG64" s="690"/>
      <c r="AH64" s="690"/>
      <c r="AI64" s="690"/>
      <c r="AJ64" s="690"/>
      <c r="AK64" s="690"/>
      <c r="AL64" s="690"/>
      <c r="AM64" s="690"/>
      <c r="AN64" s="691"/>
      <c r="AP64" s="2"/>
    </row>
    <row r="65" spans="2:43" x14ac:dyDescent="0.15">
      <c r="B65" s="679"/>
      <c r="C65" s="689"/>
      <c r="D65" s="690"/>
      <c r="E65" s="690"/>
      <c r="F65" s="690"/>
      <c r="G65" s="690"/>
      <c r="H65" s="690"/>
      <c r="I65" s="690"/>
      <c r="J65" s="690"/>
      <c r="K65" s="690"/>
      <c r="L65" s="690"/>
      <c r="M65" s="690"/>
      <c r="N65" s="690"/>
      <c r="O65" s="690"/>
      <c r="P65" s="690"/>
      <c r="Q65" s="690"/>
      <c r="R65" s="690"/>
      <c r="S65" s="690"/>
      <c r="T65" s="691"/>
      <c r="U65" s="689"/>
      <c r="V65" s="690"/>
      <c r="W65" s="690"/>
      <c r="X65" s="690"/>
      <c r="Y65" s="690"/>
      <c r="Z65" s="690"/>
      <c r="AA65" s="690"/>
      <c r="AB65" s="690"/>
      <c r="AC65" s="690"/>
      <c r="AD65" s="690"/>
      <c r="AE65" s="690"/>
      <c r="AF65" s="690"/>
      <c r="AG65" s="690"/>
      <c r="AH65" s="690"/>
      <c r="AI65" s="690"/>
      <c r="AJ65" s="690"/>
      <c r="AK65" s="690"/>
      <c r="AL65" s="690"/>
      <c r="AM65" s="690"/>
      <c r="AN65" s="691"/>
      <c r="AP65" s="2"/>
    </row>
    <row r="66" spans="2:43" x14ac:dyDescent="0.15">
      <c r="B66" s="680"/>
      <c r="C66" s="692"/>
      <c r="D66" s="693"/>
      <c r="E66" s="693"/>
      <c r="F66" s="693"/>
      <c r="G66" s="693"/>
      <c r="H66" s="693"/>
      <c r="I66" s="693"/>
      <c r="J66" s="693"/>
      <c r="K66" s="693"/>
      <c r="L66" s="693"/>
      <c r="M66" s="693"/>
      <c r="N66" s="693"/>
      <c r="O66" s="693"/>
      <c r="P66" s="693"/>
      <c r="Q66" s="693"/>
      <c r="R66" s="693"/>
      <c r="S66" s="693"/>
      <c r="T66" s="694"/>
      <c r="U66" s="692"/>
      <c r="V66" s="693"/>
      <c r="W66" s="693"/>
      <c r="X66" s="693"/>
      <c r="Y66" s="693"/>
      <c r="Z66" s="693"/>
      <c r="AA66" s="693"/>
      <c r="AB66" s="693"/>
      <c r="AC66" s="693"/>
      <c r="AD66" s="693"/>
      <c r="AE66" s="693"/>
      <c r="AF66" s="693"/>
      <c r="AG66" s="693"/>
      <c r="AH66" s="693"/>
      <c r="AI66" s="693"/>
      <c r="AJ66" s="693"/>
      <c r="AK66" s="693"/>
      <c r="AL66" s="693"/>
      <c r="AM66" s="693"/>
      <c r="AN66" s="694"/>
      <c r="AP66" s="2"/>
    </row>
    <row r="67" spans="2:43" ht="14.25" customHeight="1" x14ac:dyDescent="0.15">
      <c r="B67" s="672" t="s">
        <v>230</v>
      </c>
      <c r="C67" s="673"/>
      <c r="D67" s="673"/>
      <c r="E67" s="673"/>
      <c r="F67" s="674"/>
      <c r="G67" s="675" t="s">
        <v>231</v>
      </c>
      <c r="H67" s="675"/>
      <c r="I67" s="675"/>
      <c r="J67" s="675"/>
      <c r="K67" s="675"/>
      <c r="L67" s="675"/>
      <c r="M67" s="675"/>
      <c r="N67" s="675"/>
      <c r="O67" s="675"/>
      <c r="P67" s="675"/>
      <c r="Q67" s="675"/>
      <c r="R67" s="675"/>
      <c r="S67" s="675"/>
      <c r="T67" s="675"/>
      <c r="U67" s="675"/>
      <c r="V67" s="675"/>
      <c r="W67" s="675"/>
      <c r="X67" s="675"/>
      <c r="Y67" s="675"/>
      <c r="Z67" s="675"/>
      <c r="AA67" s="675"/>
      <c r="AB67" s="675"/>
      <c r="AC67" s="675"/>
      <c r="AD67" s="675"/>
      <c r="AE67" s="675"/>
      <c r="AF67" s="675"/>
      <c r="AG67" s="675"/>
      <c r="AH67" s="675"/>
      <c r="AI67" s="675"/>
      <c r="AJ67" s="675"/>
      <c r="AK67" s="675"/>
      <c r="AL67" s="675"/>
      <c r="AM67" s="675"/>
      <c r="AN67" s="675"/>
      <c r="AP67" s="2"/>
    </row>
    <row r="69" spans="2:43" x14ac:dyDescent="0.15">
      <c r="B69" s="3" t="s">
        <v>232</v>
      </c>
    </row>
    <row r="70" spans="2:43" x14ac:dyDescent="0.15">
      <c r="B70" s="3" t="s">
        <v>814</v>
      </c>
    </row>
    <row r="71" spans="2:43" x14ac:dyDescent="0.15">
      <c r="B71" s="3" t="s">
        <v>573</v>
      </c>
    </row>
    <row r="72" spans="2:43" x14ac:dyDescent="0.15">
      <c r="B72" s="3" t="s">
        <v>815</v>
      </c>
    </row>
    <row r="73" spans="2:43" x14ac:dyDescent="0.15">
      <c r="B73" s="3" t="s">
        <v>816</v>
      </c>
    </row>
    <row r="74" spans="2:43" x14ac:dyDescent="0.15">
      <c r="B74" s="3" t="s">
        <v>817</v>
      </c>
    </row>
    <row r="75" spans="2:43" x14ac:dyDescent="0.15">
      <c r="B75" s="3" t="s">
        <v>818</v>
      </c>
      <c r="AP75" s="2"/>
      <c r="AQ75" s="3"/>
    </row>
    <row r="76" spans="2:43" x14ac:dyDescent="0.15">
      <c r="B76" s="3"/>
      <c r="E76" s="2" t="s">
        <v>819</v>
      </c>
      <c r="AP76" s="2"/>
      <c r="AQ76" s="3"/>
    </row>
    <row r="77" spans="2:43" x14ac:dyDescent="0.15">
      <c r="B77" s="3" t="s">
        <v>820</v>
      </c>
    </row>
    <row r="78" spans="2:43" x14ac:dyDescent="0.15">
      <c r="B78" s="3" t="s">
        <v>821</v>
      </c>
    </row>
    <row r="79" spans="2:43" x14ac:dyDescent="0.15">
      <c r="B79" s="3" t="s">
        <v>822</v>
      </c>
    </row>
    <row r="93" spans="2:2" ht="12.75" customHeight="1" x14ac:dyDescent="0.15">
      <c r="B93" s="17"/>
    </row>
    <row r="94" spans="2:2" ht="12.75" customHeight="1" x14ac:dyDescent="0.15">
      <c r="B94" s="17" t="s">
        <v>233</v>
      </c>
    </row>
    <row r="95" spans="2:2" ht="12.75" customHeight="1" x14ac:dyDescent="0.15">
      <c r="B95" s="17" t="s">
        <v>234</v>
      </c>
    </row>
    <row r="96" spans="2:2" ht="12.75" customHeight="1" x14ac:dyDescent="0.15">
      <c r="B96" s="17" t="s">
        <v>235</v>
      </c>
    </row>
    <row r="97" spans="2:2" ht="12.75" customHeight="1" x14ac:dyDescent="0.15">
      <c r="B97" s="17" t="s">
        <v>236</v>
      </c>
    </row>
    <row r="98" spans="2:2" ht="12.75" customHeight="1" x14ac:dyDescent="0.15">
      <c r="B98" s="17" t="s">
        <v>237</v>
      </c>
    </row>
    <row r="99" spans="2:2" ht="12.75" customHeight="1" x14ac:dyDescent="0.15">
      <c r="B99" s="17" t="s">
        <v>238</v>
      </c>
    </row>
    <row r="100" spans="2:2" ht="12.75" customHeight="1" x14ac:dyDescent="0.15">
      <c r="B100" s="17" t="s">
        <v>239</v>
      </c>
    </row>
    <row r="101" spans="2:2" ht="12.75" customHeight="1" x14ac:dyDescent="0.15">
      <c r="B101" s="17" t="s">
        <v>240</v>
      </c>
    </row>
    <row r="102" spans="2:2" ht="12.75" customHeight="1" x14ac:dyDescent="0.15"/>
    <row r="103" spans="2:2" ht="12.75" customHeight="1" x14ac:dyDescent="0.15"/>
    <row r="104" spans="2:2" ht="12.75" customHeight="1" x14ac:dyDescent="0.15"/>
    <row r="105" spans="2:2" ht="12.75" customHeight="1" x14ac:dyDescent="0.15"/>
    <row r="106" spans="2:2" ht="12.75" customHeight="1" x14ac:dyDescent="0.15"/>
    <row r="107" spans="2:2" ht="12.75" customHeight="1" x14ac:dyDescent="0.15"/>
    <row r="108" spans="2:2" ht="12.75" customHeight="1" x14ac:dyDescent="0.15"/>
    <row r="109" spans="2:2" ht="12.75" customHeight="1" x14ac:dyDescent="0.15"/>
    <row r="110" spans="2:2" ht="12.75" customHeight="1" x14ac:dyDescent="0.15"/>
    <row r="111" spans="2:2" ht="12.75" customHeight="1" x14ac:dyDescent="0.15"/>
    <row r="112" spans="2: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row r="131" ht="12.75" customHeight="1" x14ac:dyDescent="0.15"/>
    <row r="132" ht="12.75" customHeight="1" x14ac:dyDescent="0.15"/>
    <row r="133" ht="12.75" customHeight="1" x14ac:dyDescent="0.15"/>
    <row r="134" ht="12.75" customHeight="1" x14ac:dyDescent="0.15"/>
    <row r="135" ht="12.75" customHeight="1" x14ac:dyDescent="0.15"/>
    <row r="136" ht="12.75" customHeight="1" x14ac:dyDescent="0.15"/>
    <row r="137" ht="12.75" customHeight="1" x14ac:dyDescent="0.15"/>
    <row r="138" ht="12.75" customHeight="1" x14ac:dyDescent="0.15"/>
    <row r="139" ht="12.75" customHeight="1" x14ac:dyDescent="0.15"/>
  </sheetData>
  <mergeCells count="257">
    <mergeCell ref="B8:K8"/>
    <mergeCell ref="V9:X9"/>
    <mergeCell ref="Y9:AN9"/>
    <mergeCell ref="Y10:AN10"/>
    <mergeCell ref="V11:X11"/>
    <mergeCell ref="Y11:AN11"/>
    <mergeCell ref="AB3:AF3"/>
    <mergeCell ref="AG3:AN3"/>
    <mergeCell ref="B5:AN5"/>
    <mergeCell ref="B6:AN6"/>
    <mergeCell ref="AF7:AG7"/>
    <mergeCell ref="AI7:AJ7"/>
    <mergeCell ref="AL7:AM7"/>
    <mergeCell ref="B15:B25"/>
    <mergeCell ref="C15:L15"/>
    <mergeCell ref="M15:AN15"/>
    <mergeCell ref="C16:L16"/>
    <mergeCell ref="M16:AN16"/>
    <mergeCell ref="C17:L19"/>
    <mergeCell ref="M17:P17"/>
    <mergeCell ref="Q17:S17"/>
    <mergeCell ref="U17:W17"/>
    <mergeCell ref="Y17:AN17"/>
    <mergeCell ref="M18:AN18"/>
    <mergeCell ref="M19:AN19"/>
    <mergeCell ref="C20:L20"/>
    <mergeCell ref="M20:Q20"/>
    <mergeCell ref="R20:AA20"/>
    <mergeCell ref="AB20:AF20"/>
    <mergeCell ref="AG20:AN20"/>
    <mergeCell ref="Y12:AN12"/>
    <mergeCell ref="C23:L25"/>
    <mergeCell ref="M23:P23"/>
    <mergeCell ref="Q23:S23"/>
    <mergeCell ref="U23:W23"/>
    <mergeCell ref="Y23:AN23"/>
    <mergeCell ref="M24:AN24"/>
    <mergeCell ref="M25:AN25"/>
    <mergeCell ref="C21:L21"/>
    <mergeCell ref="M21:U21"/>
    <mergeCell ref="V21:AA21"/>
    <mergeCell ref="AB21:AN21"/>
    <mergeCell ref="C22:L22"/>
    <mergeCell ref="M22:Q22"/>
    <mergeCell ref="R22:AA22"/>
    <mergeCell ref="AB22:AF22"/>
    <mergeCell ref="AG22:AN22"/>
    <mergeCell ref="M29:AN29"/>
    <mergeCell ref="M30:AN30"/>
    <mergeCell ref="C31:L31"/>
    <mergeCell ref="M31:Q31"/>
    <mergeCell ref="R31:AA31"/>
    <mergeCell ref="AB31:AF31"/>
    <mergeCell ref="AG31:AN31"/>
    <mergeCell ref="B26:B39"/>
    <mergeCell ref="C26:L26"/>
    <mergeCell ref="M26:AN26"/>
    <mergeCell ref="C27:L27"/>
    <mergeCell ref="M27:AN27"/>
    <mergeCell ref="C28:L30"/>
    <mergeCell ref="M28:P28"/>
    <mergeCell ref="Q28:S28"/>
    <mergeCell ref="U28:W28"/>
    <mergeCell ref="Y28:AN28"/>
    <mergeCell ref="C35:L35"/>
    <mergeCell ref="M35:Q35"/>
    <mergeCell ref="R35:AA35"/>
    <mergeCell ref="AB35:AF35"/>
    <mergeCell ref="AG35:AN35"/>
    <mergeCell ref="C36:L36"/>
    <mergeCell ref="M36:AN36"/>
    <mergeCell ref="C32:L34"/>
    <mergeCell ref="M32:P32"/>
    <mergeCell ref="Q32:S32"/>
    <mergeCell ref="U32:W32"/>
    <mergeCell ref="Y32:AN32"/>
    <mergeCell ref="M33:AN33"/>
    <mergeCell ref="M34:AN34"/>
    <mergeCell ref="B40:B54"/>
    <mergeCell ref="C40:L41"/>
    <mergeCell ref="M40:N41"/>
    <mergeCell ref="R40:Z41"/>
    <mergeCell ref="AA40:AD40"/>
    <mergeCell ref="AE40:AH40"/>
    <mergeCell ref="AA42:AD42"/>
    <mergeCell ref="AE42:AH42"/>
    <mergeCell ref="C37:L39"/>
    <mergeCell ref="M37:P37"/>
    <mergeCell ref="Q37:S37"/>
    <mergeCell ref="U37:W37"/>
    <mergeCell ref="Y37:AN37"/>
    <mergeCell ref="M38:AN38"/>
    <mergeCell ref="M39:AN39"/>
    <mergeCell ref="AI40:AN40"/>
    <mergeCell ref="AE41:AH41"/>
    <mergeCell ref="AI41:AN41"/>
    <mergeCell ref="C42:C54"/>
    <mergeCell ref="E42:L42"/>
    <mergeCell ref="M42:N42"/>
    <mergeCell ref="O42:Q42"/>
    <mergeCell ref="S42:T42"/>
    <mergeCell ref="V42:W42"/>
    <mergeCell ref="Y42:Z42"/>
    <mergeCell ref="AJ42:AK42"/>
    <mergeCell ref="AM42:AN42"/>
    <mergeCell ref="E43:L43"/>
    <mergeCell ref="M43:N43"/>
    <mergeCell ref="O43:Q43"/>
    <mergeCell ref="S43:T43"/>
    <mergeCell ref="V43:W43"/>
    <mergeCell ref="Y43:Z43"/>
    <mergeCell ref="AA43:AD43"/>
    <mergeCell ref="AE43:AH43"/>
    <mergeCell ref="AJ43:AK43"/>
    <mergeCell ref="AM43:AN43"/>
    <mergeCell ref="E44:L44"/>
    <mergeCell ref="M44:N44"/>
    <mergeCell ref="O44:Q44"/>
    <mergeCell ref="S44:T44"/>
    <mergeCell ref="V44:W44"/>
    <mergeCell ref="Y44:Z44"/>
    <mergeCell ref="AA44:AD44"/>
    <mergeCell ref="AE44:AH44"/>
    <mergeCell ref="AJ44:AK44"/>
    <mergeCell ref="AM44:AN44"/>
    <mergeCell ref="E45:L45"/>
    <mergeCell ref="M45:N45"/>
    <mergeCell ref="O45:Q45"/>
    <mergeCell ref="S45:T45"/>
    <mergeCell ref="V45:W45"/>
    <mergeCell ref="Y45:Z45"/>
    <mergeCell ref="AA45:AD45"/>
    <mergeCell ref="AE45:AH45"/>
    <mergeCell ref="AJ45:AK45"/>
    <mergeCell ref="AM45:AN45"/>
    <mergeCell ref="AM46:AN46"/>
    <mergeCell ref="E47:L47"/>
    <mergeCell ref="M47:N47"/>
    <mergeCell ref="O47:Q47"/>
    <mergeCell ref="S47:T47"/>
    <mergeCell ref="V47:W47"/>
    <mergeCell ref="Y47:Z47"/>
    <mergeCell ref="AA47:AD47"/>
    <mergeCell ref="AE47:AH47"/>
    <mergeCell ref="AJ47:AK47"/>
    <mergeCell ref="AM47:AN47"/>
    <mergeCell ref="E46:L46"/>
    <mergeCell ref="M46:N46"/>
    <mergeCell ref="O46:Q46"/>
    <mergeCell ref="S46:T46"/>
    <mergeCell ref="V46:W46"/>
    <mergeCell ref="Y46:Z46"/>
    <mergeCell ref="AA46:AD46"/>
    <mergeCell ref="AE46:AH46"/>
    <mergeCell ref="AJ46:AK46"/>
    <mergeCell ref="AM48:AN48"/>
    <mergeCell ref="E49:L49"/>
    <mergeCell ref="M49:N49"/>
    <mergeCell ref="O49:Q49"/>
    <mergeCell ref="S49:T49"/>
    <mergeCell ref="V49:W49"/>
    <mergeCell ref="Y49:Z49"/>
    <mergeCell ref="AA49:AD49"/>
    <mergeCell ref="AE49:AH49"/>
    <mergeCell ref="AJ49:AK49"/>
    <mergeCell ref="AM49:AN49"/>
    <mergeCell ref="E48:L48"/>
    <mergeCell ref="M48:N48"/>
    <mergeCell ref="O48:Q48"/>
    <mergeCell ref="S48:T48"/>
    <mergeCell ref="V48:W48"/>
    <mergeCell ref="Y48:Z48"/>
    <mergeCell ref="AA48:AD48"/>
    <mergeCell ref="AE48:AH48"/>
    <mergeCell ref="AJ48:AK48"/>
    <mergeCell ref="AM50:AN50"/>
    <mergeCell ref="E51:L51"/>
    <mergeCell ref="M51:N51"/>
    <mergeCell ref="O51:Q51"/>
    <mergeCell ref="S51:T51"/>
    <mergeCell ref="V51:W51"/>
    <mergeCell ref="Y51:Z51"/>
    <mergeCell ref="AA51:AD51"/>
    <mergeCell ref="AE51:AH51"/>
    <mergeCell ref="AJ51:AK51"/>
    <mergeCell ref="AM51:AN51"/>
    <mergeCell ref="E50:L50"/>
    <mergeCell ref="M50:N50"/>
    <mergeCell ref="O50:Q50"/>
    <mergeCell ref="S50:T50"/>
    <mergeCell ref="V50:W50"/>
    <mergeCell ref="Y50:Z50"/>
    <mergeCell ref="AA50:AD50"/>
    <mergeCell ref="AE50:AH50"/>
    <mergeCell ref="AJ50:AK50"/>
    <mergeCell ref="AM52:AN52"/>
    <mergeCell ref="E53:L53"/>
    <mergeCell ref="M53:N53"/>
    <mergeCell ref="O53:Q53"/>
    <mergeCell ref="S53:T53"/>
    <mergeCell ref="V53:W53"/>
    <mergeCell ref="Y53:Z53"/>
    <mergeCell ref="AA53:AD53"/>
    <mergeCell ref="AE53:AH53"/>
    <mergeCell ref="AJ53:AK53"/>
    <mergeCell ref="AM53:AN53"/>
    <mergeCell ref="E52:L52"/>
    <mergeCell ref="M52:N52"/>
    <mergeCell ref="O52:Q52"/>
    <mergeCell ref="S52:T52"/>
    <mergeCell ref="V52:W52"/>
    <mergeCell ref="Y52:Z52"/>
    <mergeCell ref="AA52:AD52"/>
    <mergeCell ref="AE52:AH52"/>
    <mergeCell ref="AJ52:AK52"/>
    <mergeCell ref="AM54:AN54"/>
    <mergeCell ref="C55:L55"/>
    <mergeCell ref="M55:N55"/>
    <mergeCell ref="O55:Q55"/>
    <mergeCell ref="S55:T55"/>
    <mergeCell ref="V55:W55"/>
    <mergeCell ref="Y55:Z55"/>
    <mergeCell ref="AA55:AD55"/>
    <mergeCell ref="AE55:AH55"/>
    <mergeCell ref="AI55:AN55"/>
    <mergeCell ref="E54:L54"/>
    <mergeCell ref="M54:N54"/>
    <mergeCell ref="O54:Q54"/>
    <mergeCell ref="S54:T54"/>
    <mergeCell ref="V54:W54"/>
    <mergeCell ref="Y54:Z54"/>
    <mergeCell ref="AA54:AD54"/>
    <mergeCell ref="AE54:AH54"/>
    <mergeCell ref="AJ54:AK54"/>
    <mergeCell ref="C56:L56"/>
    <mergeCell ref="M56:N56"/>
    <mergeCell ref="O56:Q56"/>
    <mergeCell ref="S56:T56"/>
    <mergeCell ref="V56:W56"/>
    <mergeCell ref="Y56:Z56"/>
    <mergeCell ref="AA56:AD56"/>
    <mergeCell ref="AE56:AH56"/>
    <mergeCell ref="AI56:AN56"/>
    <mergeCell ref="B67:F67"/>
    <mergeCell ref="G67:AN67"/>
    <mergeCell ref="B61:N61"/>
    <mergeCell ref="B62:B66"/>
    <mergeCell ref="C62:T62"/>
    <mergeCell ref="U62:AN62"/>
    <mergeCell ref="C63:T66"/>
    <mergeCell ref="U63:AN66"/>
    <mergeCell ref="B57:K57"/>
    <mergeCell ref="B58:K58"/>
    <mergeCell ref="L58:AN58"/>
    <mergeCell ref="B59:K59"/>
    <mergeCell ref="B60:K60"/>
    <mergeCell ref="L60:AN60"/>
  </mergeCells>
  <phoneticPr fontId="4"/>
  <dataValidations count="4">
    <dataValidation type="list" allowBlank="1" showInputMessage="1" sqref="M21:U21">
      <formula1>"社会福祉法人,医療法人,社団法人,財団法人,株式会社,有限会社,その他"</formula1>
    </dataValidation>
    <dataValidation type="list" allowBlank="1" showInputMessage="1" showErrorMessage="1" sqref="R42:R56 U42:U56 X42:X56 AI42:AI54 AL42:AL54">
      <formula1>"□,■"</formula1>
    </dataValidation>
    <dataValidation type="list" allowBlank="1" showInputMessage="1" showErrorMessage="1" sqref="M42:N56">
      <formula1>"○"</formula1>
    </dataValidation>
    <dataValidation type="list" allowBlank="1" showInputMessage="1" showErrorMessage="1" sqref="AE42:AH56">
      <formula1>"施設等の区分,その他該当する体制等,その他該当する体制等、LIFEへの登録,LIFEへの登録,割引"</formula1>
    </dataValidation>
  </dataValidations>
  <printOptions horizontalCentered="1"/>
  <pageMargins left="0.35433070866141736" right="0.35433070866141736" top="0.47244094488188981" bottom="0.35433070866141736" header="0.31496062992125984" footer="0.31496062992125984"/>
  <pageSetup paperSize="9" scale="72" orientation="portrait" verticalDpi="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2:AG82"/>
  <sheetViews>
    <sheetView view="pageBreakPreview" zoomScale="70" zoomScaleNormal="130" zoomScaleSheetLayoutView="70" workbookViewId="0">
      <selection activeCell="AK10" sqref="AK10"/>
    </sheetView>
  </sheetViews>
  <sheetFormatPr defaultRowHeight="13.5" x14ac:dyDescent="0.4"/>
  <cols>
    <col min="1" max="2" width="4.25" style="495" customWidth="1"/>
    <col min="3" max="3" width="25" style="493" customWidth="1"/>
    <col min="4" max="4" width="4.875" style="493" customWidth="1"/>
    <col min="5" max="5" width="41.625" style="493" customWidth="1"/>
    <col min="6" max="6" width="4.875" style="493" customWidth="1"/>
    <col min="7" max="7" width="19.625" style="494" customWidth="1"/>
    <col min="8" max="8" width="33.875" style="493" customWidth="1"/>
    <col min="9" max="32" width="4.875" style="493" customWidth="1"/>
    <col min="33" max="33" width="12" style="493" bestFit="1" customWidth="1"/>
    <col min="34" max="256" width="9" style="493"/>
    <col min="257" max="258" width="4.25" style="493" customWidth="1"/>
    <col min="259" max="259" width="25" style="493" customWidth="1"/>
    <col min="260" max="260" width="4.875" style="493" customWidth="1"/>
    <col min="261" max="261" width="41.625" style="493" customWidth="1"/>
    <col min="262" max="262" width="4.875" style="493" customWidth="1"/>
    <col min="263" max="263" width="19.625" style="493" customWidth="1"/>
    <col min="264" max="264" width="33.875" style="493" customWidth="1"/>
    <col min="265" max="279" width="4.875" style="493" customWidth="1"/>
    <col min="280" max="280" width="12.625" style="493" customWidth="1"/>
    <col min="281" max="288" width="4.875" style="493" customWidth="1"/>
    <col min="289" max="289" width="12" style="493" bestFit="1" customWidth="1"/>
    <col min="290" max="512" width="9" style="493"/>
    <col min="513" max="514" width="4.25" style="493" customWidth="1"/>
    <col min="515" max="515" width="25" style="493" customWidth="1"/>
    <col min="516" max="516" width="4.875" style="493" customWidth="1"/>
    <col min="517" max="517" width="41.625" style="493" customWidth="1"/>
    <col min="518" max="518" width="4.875" style="493" customWidth="1"/>
    <col min="519" max="519" width="19.625" style="493" customWidth="1"/>
    <col min="520" max="520" width="33.875" style="493" customWidth="1"/>
    <col min="521" max="535" width="4.875" style="493" customWidth="1"/>
    <col min="536" max="536" width="12.625" style="493" customWidth="1"/>
    <col min="537" max="544" width="4.875" style="493" customWidth="1"/>
    <col min="545" max="545" width="12" style="493" bestFit="1" customWidth="1"/>
    <col min="546" max="768" width="9" style="493"/>
    <col min="769" max="770" width="4.25" style="493" customWidth="1"/>
    <col min="771" max="771" width="25" style="493" customWidth="1"/>
    <col min="772" max="772" width="4.875" style="493" customWidth="1"/>
    <col min="773" max="773" width="41.625" style="493" customWidth="1"/>
    <col min="774" max="774" width="4.875" style="493" customWidth="1"/>
    <col min="775" max="775" width="19.625" style="493" customWidth="1"/>
    <col min="776" max="776" width="33.875" style="493" customWidth="1"/>
    <col min="777" max="791" width="4.875" style="493" customWidth="1"/>
    <col min="792" max="792" width="12.625" style="493" customWidth="1"/>
    <col min="793" max="800" width="4.875" style="493" customWidth="1"/>
    <col min="801" max="801" width="12" style="493" bestFit="1" customWidth="1"/>
    <col min="802" max="1024" width="9" style="493"/>
    <col min="1025" max="1026" width="4.25" style="493" customWidth="1"/>
    <col min="1027" max="1027" width="25" style="493" customWidth="1"/>
    <col min="1028" max="1028" width="4.875" style="493" customWidth="1"/>
    <col min="1029" max="1029" width="41.625" style="493" customWidth="1"/>
    <col min="1030" max="1030" width="4.875" style="493" customWidth="1"/>
    <col min="1031" max="1031" width="19.625" style="493" customWidth="1"/>
    <col min="1032" max="1032" width="33.875" style="493" customWidth="1"/>
    <col min="1033" max="1047" width="4.875" style="493" customWidth="1"/>
    <col min="1048" max="1048" width="12.625" style="493" customWidth="1"/>
    <col min="1049" max="1056" width="4.875" style="493" customWidth="1"/>
    <col min="1057" max="1057" width="12" style="493" bestFit="1" customWidth="1"/>
    <col min="1058" max="1280" width="9" style="493"/>
    <col min="1281" max="1282" width="4.25" style="493" customWidth="1"/>
    <col min="1283" max="1283" width="25" style="493" customWidth="1"/>
    <col min="1284" max="1284" width="4.875" style="493" customWidth="1"/>
    <col min="1285" max="1285" width="41.625" style="493" customWidth="1"/>
    <col min="1286" max="1286" width="4.875" style="493" customWidth="1"/>
    <col min="1287" max="1287" width="19.625" style="493" customWidth="1"/>
    <col min="1288" max="1288" width="33.875" style="493" customWidth="1"/>
    <col min="1289" max="1303" width="4.875" style="493" customWidth="1"/>
    <col min="1304" max="1304" width="12.625" style="493" customWidth="1"/>
    <col min="1305" max="1312" width="4.875" style="493" customWidth="1"/>
    <col min="1313" max="1313" width="12" style="493" bestFit="1" customWidth="1"/>
    <col min="1314" max="1536" width="9" style="493"/>
    <col min="1537" max="1538" width="4.25" style="493" customWidth="1"/>
    <col min="1539" max="1539" width="25" style="493" customWidth="1"/>
    <col min="1540" max="1540" width="4.875" style="493" customWidth="1"/>
    <col min="1541" max="1541" width="41.625" style="493" customWidth="1"/>
    <col min="1542" max="1542" width="4.875" style="493" customWidth="1"/>
    <col min="1543" max="1543" width="19.625" style="493" customWidth="1"/>
    <col min="1544" max="1544" width="33.875" style="493" customWidth="1"/>
    <col min="1545" max="1559" width="4.875" style="493" customWidth="1"/>
    <col min="1560" max="1560" width="12.625" style="493" customWidth="1"/>
    <col min="1561" max="1568" width="4.875" style="493" customWidth="1"/>
    <col min="1569" max="1569" width="12" style="493" bestFit="1" customWidth="1"/>
    <col min="1570" max="1792" width="9" style="493"/>
    <col min="1793" max="1794" width="4.25" style="493" customWidth="1"/>
    <col min="1795" max="1795" width="25" style="493" customWidth="1"/>
    <col min="1796" max="1796" width="4.875" style="493" customWidth="1"/>
    <col min="1797" max="1797" width="41.625" style="493" customWidth="1"/>
    <col min="1798" max="1798" width="4.875" style="493" customWidth="1"/>
    <col min="1799" max="1799" width="19.625" style="493" customWidth="1"/>
    <col min="1800" max="1800" width="33.875" style="493" customWidth="1"/>
    <col min="1801" max="1815" width="4.875" style="493" customWidth="1"/>
    <col min="1816" max="1816" width="12.625" style="493" customWidth="1"/>
    <col min="1817" max="1824" width="4.875" style="493" customWidth="1"/>
    <col min="1825" max="1825" width="12" style="493" bestFit="1" customWidth="1"/>
    <col min="1826" max="2048" width="9" style="493"/>
    <col min="2049" max="2050" width="4.25" style="493" customWidth="1"/>
    <col min="2051" max="2051" width="25" style="493" customWidth="1"/>
    <col min="2052" max="2052" width="4.875" style="493" customWidth="1"/>
    <col min="2053" max="2053" width="41.625" style="493" customWidth="1"/>
    <col min="2054" max="2054" width="4.875" style="493" customWidth="1"/>
    <col min="2055" max="2055" width="19.625" style="493" customWidth="1"/>
    <col min="2056" max="2056" width="33.875" style="493" customWidth="1"/>
    <col min="2057" max="2071" width="4.875" style="493" customWidth="1"/>
    <col min="2072" max="2072" width="12.625" style="493" customWidth="1"/>
    <col min="2073" max="2080" width="4.875" style="493" customWidth="1"/>
    <col min="2081" max="2081" width="12" style="493" bestFit="1" customWidth="1"/>
    <col min="2082" max="2304" width="9" style="493"/>
    <col min="2305" max="2306" width="4.25" style="493" customWidth="1"/>
    <col min="2307" max="2307" width="25" style="493" customWidth="1"/>
    <col min="2308" max="2308" width="4.875" style="493" customWidth="1"/>
    <col min="2309" max="2309" width="41.625" style="493" customWidth="1"/>
    <col min="2310" max="2310" width="4.875" style="493" customWidth="1"/>
    <col min="2311" max="2311" width="19.625" style="493" customWidth="1"/>
    <col min="2312" max="2312" width="33.875" style="493" customWidth="1"/>
    <col min="2313" max="2327" width="4.875" style="493" customWidth="1"/>
    <col min="2328" max="2328" width="12.625" style="493" customWidth="1"/>
    <col min="2329" max="2336" width="4.875" style="493" customWidth="1"/>
    <col min="2337" max="2337" width="12" style="493" bestFit="1" customWidth="1"/>
    <col min="2338" max="2560" width="9" style="493"/>
    <col min="2561" max="2562" width="4.25" style="493" customWidth="1"/>
    <col min="2563" max="2563" width="25" style="493" customWidth="1"/>
    <col min="2564" max="2564" width="4.875" style="493" customWidth="1"/>
    <col min="2565" max="2565" width="41.625" style="493" customWidth="1"/>
    <col min="2566" max="2566" width="4.875" style="493" customWidth="1"/>
    <col min="2567" max="2567" width="19.625" style="493" customWidth="1"/>
    <col min="2568" max="2568" width="33.875" style="493" customWidth="1"/>
    <col min="2569" max="2583" width="4.875" style="493" customWidth="1"/>
    <col min="2584" max="2584" width="12.625" style="493" customWidth="1"/>
    <col min="2585" max="2592" width="4.875" style="493" customWidth="1"/>
    <col min="2593" max="2593" width="12" style="493" bestFit="1" customWidth="1"/>
    <col min="2594" max="2816" width="9" style="493"/>
    <col min="2817" max="2818" width="4.25" style="493" customWidth="1"/>
    <col min="2819" max="2819" width="25" style="493" customWidth="1"/>
    <col min="2820" max="2820" width="4.875" style="493" customWidth="1"/>
    <col min="2821" max="2821" width="41.625" style="493" customWidth="1"/>
    <col min="2822" max="2822" width="4.875" style="493" customWidth="1"/>
    <col min="2823" max="2823" width="19.625" style="493" customWidth="1"/>
    <col min="2824" max="2824" width="33.875" style="493" customWidth="1"/>
    <col min="2825" max="2839" width="4.875" style="493" customWidth="1"/>
    <col min="2840" max="2840" width="12.625" style="493" customWidth="1"/>
    <col min="2841" max="2848" width="4.875" style="493" customWidth="1"/>
    <col min="2849" max="2849" width="12" style="493" bestFit="1" customWidth="1"/>
    <col min="2850" max="3072" width="9" style="493"/>
    <col min="3073" max="3074" width="4.25" style="493" customWidth="1"/>
    <col min="3075" max="3075" width="25" style="493" customWidth="1"/>
    <col min="3076" max="3076" width="4.875" style="493" customWidth="1"/>
    <col min="3077" max="3077" width="41.625" style="493" customWidth="1"/>
    <col min="3078" max="3078" width="4.875" style="493" customWidth="1"/>
    <col min="3079" max="3079" width="19.625" style="493" customWidth="1"/>
    <col min="3080" max="3080" width="33.875" style="493" customWidth="1"/>
    <col min="3081" max="3095" width="4.875" style="493" customWidth="1"/>
    <col min="3096" max="3096" width="12.625" style="493" customWidth="1"/>
    <col min="3097" max="3104" width="4.875" style="493" customWidth="1"/>
    <col min="3105" max="3105" width="12" style="493" bestFit="1" customWidth="1"/>
    <col min="3106" max="3328" width="9" style="493"/>
    <col min="3329" max="3330" width="4.25" style="493" customWidth="1"/>
    <col min="3331" max="3331" width="25" style="493" customWidth="1"/>
    <col min="3332" max="3332" width="4.875" style="493" customWidth="1"/>
    <col min="3333" max="3333" width="41.625" style="493" customWidth="1"/>
    <col min="3334" max="3334" width="4.875" style="493" customWidth="1"/>
    <col min="3335" max="3335" width="19.625" style="493" customWidth="1"/>
    <col min="3336" max="3336" width="33.875" style="493" customWidth="1"/>
    <col min="3337" max="3351" width="4.875" style="493" customWidth="1"/>
    <col min="3352" max="3352" width="12.625" style="493" customWidth="1"/>
    <col min="3353" max="3360" width="4.875" style="493" customWidth="1"/>
    <col min="3361" max="3361" width="12" style="493" bestFit="1" customWidth="1"/>
    <col min="3362" max="3584" width="9" style="493"/>
    <col min="3585" max="3586" width="4.25" style="493" customWidth="1"/>
    <col min="3587" max="3587" width="25" style="493" customWidth="1"/>
    <col min="3588" max="3588" width="4.875" style="493" customWidth="1"/>
    <col min="3589" max="3589" width="41.625" style="493" customWidth="1"/>
    <col min="3590" max="3590" width="4.875" style="493" customWidth="1"/>
    <col min="3591" max="3591" width="19.625" style="493" customWidth="1"/>
    <col min="3592" max="3592" width="33.875" style="493" customWidth="1"/>
    <col min="3593" max="3607" width="4.875" style="493" customWidth="1"/>
    <col min="3608" max="3608" width="12.625" style="493" customWidth="1"/>
    <col min="3609" max="3616" width="4.875" style="493" customWidth="1"/>
    <col min="3617" max="3617" width="12" style="493" bestFit="1" customWidth="1"/>
    <col min="3618" max="3840" width="9" style="493"/>
    <col min="3841" max="3842" width="4.25" style="493" customWidth="1"/>
    <col min="3843" max="3843" width="25" style="493" customWidth="1"/>
    <col min="3844" max="3844" width="4.875" style="493" customWidth="1"/>
    <col min="3845" max="3845" width="41.625" style="493" customWidth="1"/>
    <col min="3846" max="3846" width="4.875" style="493" customWidth="1"/>
    <col min="3847" max="3847" width="19.625" style="493" customWidth="1"/>
    <col min="3848" max="3848" width="33.875" style="493" customWidth="1"/>
    <col min="3849" max="3863" width="4.875" style="493" customWidth="1"/>
    <col min="3864" max="3864" width="12.625" style="493" customWidth="1"/>
    <col min="3865" max="3872" width="4.875" style="493" customWidth="1"/>
    <col min="3873" max="3873" width="12" style="493" bestFit="1" customWidth="1"/>
    <col min="3874" max="4096" width="9" style="493"/>
    <col min="4097" max="4098" width="4.25" style="493" customWidth="1"/>
    <col min="4099" max="4099" width="25" style="493" customWidth="1"/>
    <col min="4100" max="4100" width="4.875" style="493" customWidth="1"/>
    <col min="4101" max="4101" width="41.625" style="493" customWidth="1"/>
    <col min="4102" max="4102" width="4.875" style="493" customWidth="1"/>
    <col min="4103" max="4103" width="19.625" style="493" customWidth="1"/>
    <col min="4104" max="4104" width="33.875" style="493" customWidth="1"/>
    <col min="4105" max="4119" width="4.875" style="493" customWidth="1"/>
    <col min="4120" max="4120" width="12.625" style="493" customWidth="1"/>
    <col min="4121" max="4128" width="4.875" style="493" customWidth="1"/>
    <col min="4129" max="4129" width="12" style="493" bestFit="1" customWidth="1"/>
    <col min="4130" max="4352" width="9" style="493"/>
    <col min="4353" max="4354" width="4.25" style="493" customWidth="1"/>
    <col min="4355" max="4355" width="25" style="493" customWidth="1"/>
    <col min="4356" max="4356" width="4.875" style="493" customWidth="1"/>
    <col min="4357" max="4357" width="41.625" style="493" customWidth="1"/>
    <col min="4358" max="4358" width="4.875" style="493" customWidth="1"/>
    <col min="4359" max="4359" width="19.625" style="493" customWidth="1"/>
    <col min="4360" max="4360" width="33.875" style="493" customWidth="1"/>
    <col min="4361" max="4375" width="4.875" style="493" customWidth="1"/>
    <col min="4376" max="4376" width="12.625" style="493" customWidth="1"/>
    <col min="4377" max="4384" width="4.875" style="493" customWidth="1"/>
    <col min="4385" max="4385" width="12" style="493" bestFit="1" customWidth="1"/>
    <col min="4386" max="4608" width="9" style="493"/>
    <col min="4609" max="4610" width="4.25" style="493" customWidth="1"/>
    <col min="4611" max="4611" width="25" style="493" customWidth="1"/>
    <col min="4612" max="4612" width="4.875" style="493" customWidth="1"/>
    <col min="4613" max="4613" width="41.625" style="493" customWidth="1"/>
    <col min="4614" max="4614" width="4.875" style="493" customWidth="1"/>
    <col min="4615" max="4615" width="19.625" style="493" customWidth="1"/>
    <col min="4616" max="4616" width="33.875" style="493" customWidth="1"/>
    <col min="4617" max="4631" width="4.875" style="493" customWidth="1"/>
    <col min="4632" max="4632" width="12.625" style="493" customWidth="1"/>
    <col min="4633" max="4640" width="4.875" style="493" customWidth="1"/>
    <col min="4641" max="4641" width="12" style="493" bestFit="1" customWidth="1"/>
    <col min="4642" max="4864" width="9" style="493"/>
    <col min="4865" max="4866" width="4.25" style="493" customWidth="1"/>
    <col min="4867" max="4867" width="25" style="493" customWidth="1"/>
    <col min="4868" max="4868" width="4.875" style="493" customWidth="1"/>
    <col min="4869" max="4869" width="41.625" style="493" customWidth="1"/>
    <col min="4870" max="4870" width="4.875" style="493" customWidth="1"/>
    <col min="4871" max="4871" width="19.625" style="493" customWidth="1"/>
    <col min="4872" max="4872" width="33.875" style="493" customWidth="1"/>
    <col min="4873" max="4887" width="4.875" style="493" customWidth="1"/>
    <col min="4888" max="4888" width="12.625" style="493" customWidth="1"/>
    <col min="4889" max="4896" width="4.875" style="493" customWidth="1"/>
    <col min="4897" max="4897" width="12" style="493" bestFit="1" customWidth="1"/>
    <col min="4898" max="5120" width="9" style="493"/>
    <col min="5121" max="5122" width="4.25" style="493" customWidth="1"/>
    <col min="5123" max="5123" width="25" style="493" customWidth="1"/>
    <col min="5124" max="5124" width="4.875" style="493" customWidth="1"/>
    <col min="5125" max="5125" width="41.625" style="493" customWidth="1"/>
    <col min="5126" max="5126" width="4.875" style="493" customWidth="1"/>
    <col min="5127" max="5127" width="19.625" style="493" customWidth="1"/>
    <col min="5128" max="5128" width="33.875" style="493" customWidth="1"/>
    <col min="5129" max="5143" width="4.875" style="493" customWidth="1"/>
    <col min="5144" max="5144" width="12.625" style="493" customWidth="1"/>
    <col min="5145" max="5152" width="4.875" style="493" customWidth="1"/>
    <col min="5153" max="5153" width="12" style="493" bestFit="1" customWidth="1"/>
    <col min="5154" max="5376" width="9" style="493"/>
    <col min="5377" max="5378" width="4.25" style="493" customWidth="1"/>
    <col min="5379" max="5379" width="25" style="493" customWidth="1"/>
    <col min="5380" max="5380" width="4.875" style="493" customWidth="1"/>
    <col min="5381" max="5381" width="41.625" style="493" customWidth="1"/>
    <col min="5382" max="5382" width="4.875" style="493" customWidth="1"/>
    <col min="5383" max="5383" width="19.625" style="493" customWidth="1"/>
    <col min="5384" max="5384" width="33.875" style="493" customWidth="1"/>
    <col min="5385" max="5399" width="4.875" style="493" customWidth="1"/>
    <col min="5400" max="5400" width="12.625" style="493" customWidth="1"/>
    <col min="5401" max="5408" width="4.875" style="493" customWidth="1"/>
    <col min="5409" max="5409" width="12" style="493" bestFit="1" customWidth="1"/>
    <col min="5410" max="5632" width="9" style="493"/>
    <col min="5633" max="5634" width="4.25" style="493" customWidth="1"/>
    <col min="5635" max="5635" width="25" style="493" customWidth="1"/>
    <col min="5636" max="5636" width="4.875" style="493" customWidth="1"/>
    <col min="5637" max="5637" width="41.625" style="493" customWidth="1"/>
    <col min="5638" max="5638" width="4.875" style="493" customWidth="1"/>
    <col min="5639" max="5639" width="19.625" style="493" customWidth="1"/>
    <col min="5640" max="5640" width="33.875" style="493" customWidth="1"/>
    <col min="5641" max="5655" width="4.875" style="493" customWidth="1"/>
    <col min="5656" max="5656" width="12.625" style="493" customWidth="1"/>
    <col min="5657" max="5664" width="4.875" style="493" customWidth="1"/>
    <col min="5665" max="5665" width="12" style="493" bestFit="1" customWidth="1"/>
    <col min="5666" max="5888" width="9" style="493"/>
    <col min="5889" max="5890" width="4.25" style="493" customWidth="1"/>
    <col min="5891" max="5891" width="25" style="493" customWidth="1"/>
    <col min="5892" max="5892" width="4.875" style="493" customWidth="1"/>
    <col min="5893" max="5893" width="41.625" style="493" customWidth="1"/>
    <col min="5894" max="5894" width="4.875" style="493" customWidth="1"/>
    <col min="5895" max="5895" width="19.625" style="493" customWidth="1"/>
    <col min="5896" max="5896" width="33.875" style="493" customWidth="1"/>
    <col min="5897" max="5911" width="4.875" style="493" customWidth="1"/>
    <col min="5912" max="5912" width="12.625" style="493" customWidth="1"/>
    <col min="5913" max="5920" width="4.875" style="493" customWidth="1"/>
    <col min="5921" max="5921" width="12" style="493" bestFit="1" customWidth="1"/>
    <col min="5922" max="6144" width="9" style="493"/>
    <col min="6145" max="6146" width="4.25" style="493" customWidth="1"/>
    <col min="6147" max="6147" width="25" style="493" customWidth="1"/>
    <col min="6148" max="6148" width="4.875" style="493" customWidth="1"/>
    <col min="6149" max="6149" width="41.625" style="493" customWidth="1"/>
    <col min="6150" max="6150" width="4.875" style="493" customWidth="1"/>
    <col min="6151" max="6151" width="19.625" style="493" customWidth="1"/>
    <col min="6152" max="6152" width="33.875" style="493" customWidth="1"/>
    <col min="6153" max="6167" width="4.875" style="493" customWidth="1"/>
    <col min="6168" max="6168" width="12.625" style="493" customWidth="1"/>
    <col min="6169" max="6176" width="4.875" style="493" customWidth="1"/>
    <col min="6177" max="6177" width="12" style="493" bestFit="1" customWidth="1"/>
    <col min="6178" max="6400" width="9" style="493"/>
    <col min="6401" max="6402" width="4.25" style="493" customWidth="1"/>
    <col min="6403" max="6403" width="25" style="493" customWidth="1"/>
    <col min="6404" max="6404" width="4.875" style="493" customWidth="1"/>
    <col min="6405" max="6405" width="41.625" style="493" customWidth="1"/>
    <col min="6406" max="6406" width="4.875" style="493" customWidth="1"/>
    <col min="6407" max="6407" width="19.625" style="493" customWidth="1"/>
    <col min="6408" max="6408" width="33.875" style="493" customWidth="1"/>
    <col min="6409" max="6423" width="4.875" style="493" customWidth="1"/>
    <col min="6424" max="6424" width="12.625" style="493" customWidth="1"/>
    <col min="6425" max="6432" width="4.875" style="493" customWidth="1"/>
    <col min="6433" max="6433" width="12" style="493" bestFit="1" customWidth="1"/>
    <col min="6434" max="6656" width="9" style="493"/>
    <col min="6657" max="6658" width="4.25" style="493" customWidth="1"/>
    <col min="6659" max="6659" width="25" style="493" customWidth="1"/>
    <col min="6660" max="6660" width="4.875" style="493" customWidth="1"/>
    <col min="6661" max="6661" width="41.625" style="493" customWidth="1"/>
    <col min="6662" max="6662" width="4.875" style="493" customWidth="1"/>
    <col min="6663" max="6663" width="19.625" style="493" customWidth="1"/>
    <col min="6664" max="6664" width="33.875" style="493" customWidth="1"/>
    <col min="6665" max="6679" width="4.875" style="493" customWidth="1"/>
    <col min="6680" max="6680" width="12.625" style="493" customWidth="1"/>
    <col min="6681" max="6688" width="4.875" style="493" customWidth="1"/>
    <col min="6689" max="6689" width="12" style="493" bestFit="1" customWidth="1"/>
    <col min="6690" max="6912" width="9" style="493"/>
    <col min="6913" max="6914" width="4.25" style="493" customWidth="1"/>
    <col min="6915" max="6915" width="25" style="493" customWidth="1"/>
    <col min="6916" max="6916" width="4.875" style="493" customWidth="1"/>
    <col min="6917" max="6917" width="41.625" style="493" customWidth="1"/>
    <col min="6918" max="6918" width="4.875" style="493" customWidth="1"/>
    <col min="6919" max="6919" width="19.625" style="493" customWidth="1"/>
    <col min="6920" max="6920" width="33.875" style="493" customWidth="1"/>
    <col min="6921" max="6935" width="4.875" style="493" customWidth="1"/>
    <col min="6936" max="6936" width="12.625" style="493" customWidth="1"/>
    <col min="6937" max="6944" width="4.875" style="493" customWidth="1"/>
    <col min="6945" max="6945" width="12" style="493" bestFit="1" customWidth="1"/>
    <col min="6946" max="7168" width="9" style="493"/>
    <col min="7169" max="7170" width="4.25" style="493" customWidth="1"/>
    <col min="7171" max="7171" width="25" style="493" customWidth="1"/>
    <col min="7172" max="7172" width="4.875" style="493" customWidth="1"/>
    <col min="7173" max="7173" width="41.625" style="493" customWidth="1"/>
    <col min="7174" max="7174" width="4.875" style="493" customWidth="1"/>
    <col min="7175" max="7175" width="19.625" style="493" customWidth="1"/>
    <col min="7176" max="7176" width="33.875" style="493" customWidth="1"/>
    <col min="7177" max="7191" width="4.875" style="493" customWidth="1"/>
    <col min="7192" max="7192" width="12.625" style="493" customWidth="1"/>
    <col min="7193" max="7200" width="4.875" style="493" customWidth="1"/>
    <col min="7201" max="7201" width="12" style="493" bestFit="1" customWidth="1"/>
    <col min="7202" max="7424" width="9" style="493"/>
    <col min="7425" max="7426" width="4.25" style="493" customWidth="1"/>
    <col min="7427" max="7427" width="25" style="493" customWidth="1"/>
    <col min="7428" max="7428" width="4.875" style="493" customWidth="1"/>
    <col min="7429" max="7429" width="41.625" style="493" customWidth="1"/>
    <col min="7430" max="7430" width="4.875" style="493" customWidth="1"/>
    <col min="7431" max="7431" width="19.625" style="493" customWidth="1"/>
    <col min="7432" max="7432" width="33.875" style="493" customWidth="1"/>
    <col min="7433" max="7447" width="4.875" style="493" customWidth="1"/>
    <col min="7448" max="7448" width="12.625" style="493" customWidth="1"/>
    <col min="7449" max="7456" width="4.875" style="493" customWidth="1"/>
    <col min="7457" max="7457" width="12" style="493" bestFit="1" customWidth="1"/>
    <col min="7458" max="7680" width="9" style="493"/>
    <col min="7681" max="7682" width="4.25" style="493" customWidth="1"/>
    <col min="7683" max="7683" width="25" style="493" customWidth="1"/>
    <col min="7684" max="7684" width="4.875" style="493" customWidth="1"/>
    <col min="7685" max="7685" width="41.625" style="493" customWidth="1"/>
    <col min="7686" max="7686" width="4.875" style="493" customWidth="1"/>
    <col min="7687" max="7687" width="19.625" style="493" customWidth="1"/>
    <col min="7688" max="7688" width="33.875" style="493" customWidth="1"/>
    <col min="7689" max="7703" width="4.875" style="493" customWidth="1"/>
    <col min="7704" max="7704" width="12.625" style="493" customWidth="1"/>
    <col min="7705" max="7712" width="4.875" style="493" customWidth="1"/>
    <col min="7713" max="7713" width="12" style="493" bestFit="1" customWidth="1"/>
    <col min="7714" max="7936" width="9" style="493"/>
    <col min="7937" max="7938" width="4.25" style="493" customWidth="1"/>
    <col min="7939" max="7939" width="25" style="493" customWidth="1"/>
    <col min="7940" max="7940" width="4.875" style="493" customWidth="1"/>
    <col min="7941" max="7941" width="41.625" style="493" customWidth="1"/>
    <col min="7942" max="7942" width="4.875" style="493" customWidth="1"/>
    <col min="7943" max="7943" width="19.625" style="493" customWidth="1"/>
    <col min="7944" max="7944" width="33.875" style="493" customWidth="1"/>
    <col min="7945" max="7959" width="4.875" style="493" customWidth="1"/>
    <col min="7960" max="7960" width="12.625" style="493" customWidth="1"/>
    <col min="7961" max="7968" width="4.875" style="493" customWidth="1"/>
    <col min="7969" max="7969" width="12" style="493" bestFit="1" customWidth="1"/>
    <col min="7970" max="8192" width="9" style="493"/>
    <col min="8193" max="8194" width="4.25" style="493" customWidth="1"/>
    <col min="8195" max="8195" width="25" style="493" customWidth="1"/>
    <col min="8196" max="8196" width="4.875" style="493" customWidth="1"/>
    <col min="8197" max="8197" width="41.625" style="493" customWidth="1"/>
    <col min="8198" max="8198" width="4.875" style="493" customWidth="1"/>
    <col min="8199" max="8199" width="19.625" style="493" customWidth="1"/>
    <col min="8200" max="8200" width="33.875" style="493" customWidth="1"/>
    <col min="8201" max="8215" width="4.875" style="493" customWidth="1"/>
    <col min="8216" max="8216" width="12.625" style="493" customWidth="1"/>
    <col min="8217" max="8224" width="4.875" style="493" customWidth="1"/>
    <col min="8225" max="8225" width="12" style="493" bestFit="1" customWidth="1"/>
    <col min="8226" max="8448" width="9" style="493"/>
    <col min="8449" max="8450" width="4.25" style="493" customWidth="1"/>
    <col min="8451" max="8451" width="25" style="493" customWidth="1"/>
    <col min="8452" max="8452" width="4.875" style="493" customWidth="1"/>
    <col min="8453" max="8453" width="41.625" style="493" customWidth="1"/>
    <col min="8454" max="8454" width="4.875" style="493" customWidth="1"/>
    <col min="8455" max="8455" width="19.625" style="493" customWidth="1"/>
    <col min="8456" max="8456" width="33.875" style="493" customWidth="1"/>
    <col min="8457" max="8471" width="4.875" style="493" customWidth="1"/>
    <col min="8472" max="8472" width="12.625" style="493" customWidth="1"/>
    <col min="8473" max="8480" width="4.875" style="493" customWidth="1"/>
    <col min="8481" max="8481" width="12" style="493" bestFit="1" customWidth="1"/>
    <col min="8482" max="8704" width="9" style="493"/>
    <col min="8705" max="8706" width="4.25" style="493" customWidth="1"/>
    <col min="8707" max="8707" width="25" style="493" customWidth="1"/>
    <col min="8708" max="8708" width="4.875" style="493" customWidth="1"/>
    <col min="8709" max="8709" width="41.625" style="493" customWidth="1"/>
    <col min="8710" max="8710" width="4.875" style="493" customWidth="1"/>
    <col min="8711" max="8711" width="19.625" style="493" customWidth="1"/>
    <col min="8712" max="8712" width="33.875" style="493" customWidth="1"/>
    <col min="8713" max="8727" width="4.875" style="493" customWidth="1"/>
    <col min="8728" max="8728" width="12.625" style="493" customWidth="1"/>
    <col min="8729" max="8736" width="4.875" style="493" customWidth="1"/>
    <col min="8737" max="8737" width="12" style="493" bestFit="1" customWidth="1"/>
    <col min="8738" max="8960" width="9" style="493"/>
    <col min="8961" max="8962" width="4.25" style="493" customWidth="1"/>
    <col min="8963" max="8963" width="25" style="493" customWidth="1"/>
    <col min="8964" max="8964" width="4.875" style="493" customWidth="1"/>
    <col min="8965" max="8965" width="41.625" style="493" customWidth="1"/>
    <col min="8966" max="8966" width="4.875" style="493" customWidth="1"/>
    <col min="8967" max="8967" width="19.625" style="493" customWidth="1"/>
    <col min="8968" max="8968" width="33.875" style="493" customWidth="1"/>
    <col min="8969" max="8983" width="4.875" style="493" customWidth="1"/>
    <col min="8984" max="8984" width="12.625" style="493" customWidth="1"/>
    <col min="8985" max="8992" width="4.875" style="493" customWidth="1"/>
    <col min="8993" max="8993" width="12" style="493" bestFit="1" customWidth="1"/>
    <col min="8994" max="9216" width="9" style="493"/>
    <col min="9217" max="9218" width="4.25" style="493" customWidth="1"/>
    <col min="9219" max="9219" width="25" style="493" customWidth="1"/>
    <col min="9220" max="9220" width="4.875" style="493" customWidth="1"/>
    <col min="9221" max="9221" width="41.625" style="493" customWidth="1"/>
    <col min="9222" max="9222" width="4.875" style="493" customWidth="1"/>
    <col min="9223" max="9223" width="19.625" style="493" customWidth="1"/>
    <col min="9224" max="9224" width="33.875" style="493" customWidth="1"/>
    <col min="9225" max="9239" width="4.875" style="493" customWidth="1"/>
    <col min="9240" max="9240" width="12.625" style="493" customWidth="1"/>
    <col min="9241" max="9248" width="4.875" style="493" customWidth="1"/>
    <col min="9249" max="9249" width="12" style="493" bestFit="1" customWidth="1"/>
    <col min="9250" max="9472" width="9" style="493"/>
    <col min="9473" max="9474" width="4.25" style="493" customWidth="1"/>
    <col min="9475" max="9475" width="25" style="493" customWidth="1"/>
    <col min="9476" max="9476" width="4.875" style="493" customWidth="1"/>
    <col min="9477" max="9477" width="41.625" style="493" customWidth="1"/>
    <col min="9478" max="9478" width="4.875" style="493" customWidth="1"/>
    <col min="9479" max="9479" width="19.625" style="493" customWidth="1"/>
    <col min="9480" max="9480" width="33.875" style="493" customWidth="1"/>
    <col min="9481" max="9495" width="4.875" style="493" customWidth="1"/>
    <col min="9496" max="9496" width="12.625" style="493" customWidth="1"/>
    <col min="9497" max="9504" width="4.875" style="493" customWidth="1"/>
    <col min="9505" max="9505" width="12" style="493" bestFit="1" customWidth="1"/>
    <col min="9506" max="9728" width="9" style="493"/>
    <col min="9729" max="9730" width="4.25" style="493" customWidth="1"/>
    <col min="9731" max="9731" width="25" style="493" customWidth="1"/>
    <col min="9732" max="9732" width="4.875" style="493" customWidth="1"/>
    <col min="9733" max="9733" width="41.625" style="493" customWidth="1"/>
    <col min="9734" max="9734" width="4.875" style="493" customWidth="1"/>
    <col min="9735" max="9735" width="19.625" style="493" customWidth="1"/>
    <col min="9736" max="9736" width="33.875" style="493" customWidth="1"/>
    <col min="9737" max="9751" width="4.875" style="493" customWidth="1"/>
    <col min="9752" max="9752" width="12.625" style="493" customWidth="1"/>
    <col min="9753" max="9760" width="4.875" style="493" customWidth="1"/>
    <col min="9761" max="9761" width="12" style="493" bestFit="1" customWidth="1"/>
    <col min="9762" max="9984" width="9" style="493"/>
    <col min="9985" max="9986" width="4.25" style="493" customWidth="1"/>
    <col min="9987" max="9987" width="25" style="493" customWidth="1"/>
    <col min="9988" max="9988" width="4.875" style="493" customWidth="1"/>
    <col min="9989" max="9989" width="41.625" style="493" customWidth="1"/>
    <col min="9990" max="9990" width="4.875" style="493" customWidth="1"/>
    <col min="9991" max="9991" width="19.625" style="493" customWidth="1"/>
    <col min="9992" max="9992" width="33.875" style="493" customWidth="1"/>
    <col min="9993" max="10007" width="4.875" style="493" customWidth="1"/>
    <col min="10008" max="10008" width="12.625" style="493" customWidth="1"/>
    <col min="10009" max="10016" width="4.875" style="493" customWidth="1"/>
    <col min="10017" max="10017" width="12" style="493" bestFit="1" customWidth="1"/>
    <col min="10018" max="10240" width="9" style="493"/>
    <col min="10241" max="10242" width="4.25" style="493" customWidth="1"/>
    <col min="10243" max="10243" width="25" style="493" customWidth="1"/>
    <col min="10244" max="10244" width="4.875" style="493" customWidth="1"/>
    <col min="10245" max="10245" width="41.625" style="493" customWidth="1"/>
    <col min="10246" max="10246" width="4.875" style="493" customWidth="1"/>
    <col min="10247" max="10247" width="19.625" style="493" customWidth="1"/>
    <col min="10248" max="10248" width="33.875" style="493" customWidth="1"/>
    <col min="10249" max="10263" width="4.875" style="493" customWidth="1"/>
    <col min="10264" max="10264" width="12.625" style="493" customWidth="1"/>
    <col min="10265" max="10272" width="4.875" style="493" customWidth="1"/>
    <col min="10273" max="10273" width="12" style="493" bestFit="1" customWidth="1"/>
    <col min="10274" max="10496" width="9" style="493"/>
    <col min="10497" max="10498" width="4.25" style="493" customWidth="1"/>
    <col min="10499" max="10499" width="25" style="493" customWidth="1"/>
    <col min="10500" max="10500" width="4.875" style="493" customWidth="1"/>
    <col min="10501" max="10501" width="41.625" style="493" customWidth="1"/>
    <col min="10502" max="10502" width="4.875" style="493" customWidth="1"/>
    <col min="10503" max="10503" width="19.625" style="493" customWidth="1"/>
    <col min="10504" max="10504" width="33.875" style="493" customWidth="1"/>
    <col min="10505" max="10519" width="4.875" style="493" customWidth="1"/>
    <col min="10520" max="10520" width="12.625" style="493" customWidth="1"/>
    <col min="10521" max="10528" width="4.875" style="493" customWidth="1"/>
    <col min="10529" max="10529" width="12" style="493" bestFit="1" customWidth="1"/>
    <col min="10530" max="10752" width="9" style="493"/>
    <col min="10753" max="10754" width="4.25" style="493" customWidth="1"/>
    <col min="10755" max="10755" width="25" style="493" customWidth="1"/>
    <col min="10756" max="10756" width="4.875" style="493" customWidth="1"/>
    <col min="10757" max="10757" width="41.625" style="493" customWidth="1"/>
    <col min="10758" max="10758" width="4.875" style="493" customWidth="1"/>
    <col min="10759" max="10759" width="19.625" style="493" customWidth="1"/>
    <col min="10760" max="10760" width="33.875" style="493" customWidth="1"/>
    <col min="10761" max="10775" width="4.875" style="493" customWidth="1"/>
    <col min="10776" max="10776" width="12.625" style="493" customWidth="1"/>
    <col min="10777" max="10784" width="4.875" style="493" customWidth="1"/>
    <col min="10785" max="10785" width="12" style="493" bestFit="1" customWidth="1"/>
    <col min="10786" max="11008" width="9" style="493"/>
    <col min="11009" max="11010" width="4.25" style="493" customWidth="1"/>
    <col min="11011" max="11011" width="25" style="493" customWidth="1"/>
    <col min="11012" max="11012" width="4.875" style="493" customWidth="1"/>
    <col min="11013" max="11013" width="41.625" style="493" customWidth="1"/>
    <col min="11014" max="11014" width="4.875" style="493" customWidth="1"/>
    <col min="11015" max="11015" width="19.625" style="493" customWidth="1"/>
    <col min="11016" max="11016" width="33.875" style="493" customWidth="1"/>
    <col min="11017" max="11031" width="4.875" style="493" customWidth="1"/>
    <col min="11032" max="11032" width="12.625" style="493" customWidth="1"/>
    <col min="11033" max="11040" width="4.875" style="493" customWidth="1"/>
    <col min="11041" max="11041" width="12" style="493" bestFit="1" customWidth="1"/>
    <col min="11042" max="11264" width="9" style="493"/>
    <col min="11265" max="11266" width="4.25" style="493" customWidth="1"/>
    <col min="11267" max="11267" width="25" style="493" customWidth="1"/>
    <col min="11268" max="11268" width="4.875" style="493" customWidth="1"/>
    <col min="11269" max="11269" width="41.625" style="493" customWidth="1"/>
    <col min="11270" max="11270" width="4.875" style="493" customWidth="1"/>
    <col min="11271" max="11271" width="19.625" style="493" customWidth="1"/>
    <col min="11272" max="11272" width="33.875" style="493" customWidth="1"/>
    <col min="11273" max="11287" width="4.875" style="493" customWidth="1"/>
    <col min="11288" max="11288" width="12.625" style="493" customWidth="1"/>
    <col min="11289" max="11296" width="4.875" style="493" customWidth="1"/>
    <col min="11297" max="11297" width="12" style="493" bestFit="1" customWidth="1"/>
    <col min="11298" max="11520" width="9" style="493"/>
    <col min="11521" max="11522" width="4.25" style="493" customWidth="1"/>
    <col min="11523" max="11523" width="25" style="493" customWidth="1"/>
    <col min="11524" max="11524" width="4.875" style="493" customWidth="1"/>
    <col min="11525" max="11525" width="41.625" style="493" customWidth="1"/>
    <col min="11526" max="11526" width="4.875" style="493" customWidth="1"/>
    <col min="11527" max="11527" width="19.625" style="493" customWidth="1"/>
    <col min="11528" max="11528" width="33.875" style="493" customWidth="1"/>
    <col min="11529" max="11543" width="4.875" style="493" customWidth="1"/>
    <col min="11544" max="11544" width="12.625" style="493" customWidth="1"/>
    <col min="11545" max="11552" width="4.875" style="493" customWidth="1"/>
    <col min="11553" max="11553" width="12" style="493" bestFit="1" customWidth="1"/>
    <col min="11554" max="11776" width="9" style="493"/>
    <col min="11777" max="11778" width="4.25" style="493" customWidth="1"/>
    <col min="11779" max="11779" width="25" style="493" customWidth="1"/>
    <col min="11780" max="11780" width="4.875" style="493" customWidth="1"/>
    <col min="11781" max="11781" width="41.625" style="493" customWidth="1"/>
    <col min="11782" max="11782" width="4.875" style="493" customWidth="1"/>
    <col min="11783" max="11783" width="19.625" style="493" customWidth="1"/>
    <col min="11784" max="11784" width="33.875" style="493" customWidth="1"/>
    <col min="11785" max="11799" width="4.875" style="493" customWidth="1"/>
    <col min="11800" max="11800" width="12.625" style="493" customWidth="1"/>
    <col min="11801" max="11808" width="4.875" style="493" customWidth="1"/>
    <col min="11809" max="11809" width="12" style="493" bestFit="1" customWidth="1"/>
    <col min="11810" max="12032" width="9" style="493"/>
    <col min="12033" max="12034" width="4.25" style="493" customWidth="1"/>
    <col min="12035" max="12035" width="25" style="493" customWidth="1"/>
    <col min="12036" max="12036" width="4.875" style="493" customWidth="1"/>
    <col min="12037" max="12037" width="41.625" style="493" customWidth="1"/>
    <col min="12038" max="12038" width="4.875" style="493" customWidth="1"/>
    <col min="12039" max="12039" width="19.625" style="493" customWidth="1"/>
    <col min="12040" max="12040" width="33.875" style="493" customWidth="1"/>
    <col min="12041" max="12055" width="4.875" style="493" customWidth="1"/>
    <col min="12056" max="12056" width="12.625" style="493" customWidth="1"/>
    <col min="12057" max="12064" width="4.875" style="493" customWidth="1"/>
    <col min="12065" max="12065" width="12" style="493" bestFit="1" customWidth="1"/>
    <col min="12066" max="12288" width="9" style="493"/>
    <col min="12289" max="12290" width="4.25" style="493" customWidth="1"/>
    <col min="12291" max="12291" width="25" style="493" customWidth="1"/>
    <col min="12292" max="12292" width="4.875" style="493" customWidth="1"/>
    <col min="12293" max="12293" width="41.625" style="493" customWidth="1"/>
    <col min="12294" max="12294" width="4.875" style="493" customWidth="1"/>
    <col min="12295" max="12295" width="19.625" style="493" customWidth="1"/>
    <col min="12296" max="12296" width="33.875" style="493" customWidth="1"/>
    <col min="12297" max="12311" width="4.875" style="493" customWidth="1"/>
    <col min="12312" max="12312" width="12.625" style="493" customWidth="1"/>
    <col min="12313" max="12320" width="4.875" style="493" customWidth="1"/>
    <col min="12321" max="12321" width="12" style="493" bestFit="1" customWidth="1"/>
    <col min="12322" max="12544" width="9" style="493"/>
    <col min="12545" max="12546" width="4.25" style="493" customWidth="1"/>
    <col min="12547" max="12547" width="25" style="493" customWidth="1"/>
    <col min="12548" max="12548" width="4.875" style="493" customWidth="1"/>
    <col min="12549" max="12549" width="41.625" style="493" customWidth="1"/>
    <col min="12550" max="12550" width="4.875" style="493" customWidth="1"/>
    <col min="12551" max="12551" width="19.625" style="493" customWidth="1"/>
    <col min="12552" max="12552" width="33.875" style="493" customWidth="1"/>
    <col min="12553" max="12567" width="4.875" style="493" customWidth="1"/>
    <col min="12568" max="12568" width="12.625" style="493" customWidth="1"/>
    <col min="12569" max="12576" width="4.875" style="493" customWidth="1"/>
    <col min="12577" max="12577" width="12" style="493" bestFit="1" customWidth="1"/>
    <col min="12578" max="12800" width="9" style="493"/>
    <col min="12801" max="12802" width="4.25" style="493" customWidth="1"/>
    <col min="12803" max="12803" width="25" style="493" customWidth="1"/>
    <col min="12804" max="12804" width="4.875" style="493" customWidth="1"/>
    <col min="12805" max="12805" width="41.625" style="493" customWidth="1"/>
    <col min="12806" max="12806" width="4.875" style="493" customWidth="1"/>
    <col min="12807" max="12807" width="19.625" style="493" customWidth="1"/>
    <col min="12808" max="12808" width="33.875" style="493" customWidth="1"/>
    <col min="12809" max="12823" width="4.875" style="493" customWidth="1"/>
    <col min="12824" max="12824" width="12.625" style="493" customWidth="1"/>
    <col min="12825" max="12832" width="4.875" style="493" customWidth="1"/>
    <col min="12833" max="12833" width="12" style="493" bestFit="1" customWidth="1"/>
    <col min="12834" max="13056" width="9" style="493"/>
    <col min="13057" max="13058" width="4.25" style="493" customWidth="1"/>
    <col min="13059" max="13059" width="25" style="493" customWidth="1"/>
    <col min="13060" max="13060" width="4.875" style="493" customWidth="1"/>
    <col min="13061" max="13061" width="41.625" style="493" customWidth="1"/>
    <col min="13062" max="13062" width="4.875" style="493" customWidth="1"/>
    <col min="13063" max="13063" width="19.625" style="493" customWidth="1"/>
    <col min="13064" max="13064" width="33.875" style="493" customWidth="1"/>
    <col min="13065" max="13079" width="4.875" style="493" customWidth="1"/>
    <col min="13080" max="13080" width="12.625" style="493" customWidth="1"/>
    <col min="13081" max="13088" width="4.875" style="493" customWidth="1"/>
    <col min="13089" max="13089" width="12" style="493" bestFit="1" customWidth="1"/>
    <col min="13090" max="13312" width="9" style="493"/>
    <col min="13313" max="13314" width="4.25" style="493" customWidth="1"/>
    <col min="13315" max="13315" width="25" style="493" customWidth="1"/>
    <col min="13316" max="13316" width="4.875" style="493" customWidth="1"/>
    <col min="13317" max="13317" width="41.625" style="493" customWidth="1"/>
    <col min="13318" max="13318" width="4.875" style="493" customWidth="1"/>
    <col min="13319" max="13319" width="19.625" style="493" customWidth="1"/>
    <col min="13320" max="13320" width="33.875" style="493" customWidth="1"/>
    <col min="13321" max="13335" width="4.875" style="493" customWidth="1"/>
    <col min="13336" max="13336" width="12.625" style="493" customWidth="1"/>
    <col min="13337" max="13344" width="4.875" style="493" customWidth="1"/>
    <col min="13345" max="13345" width="12" style="493" bestFit="1" customWidth="1"/>
    <col min="13346" max="13568" width="9" style="493"/>
    <col min="13569" max="13570" width="4.25" style="493" customWidth="1"/>
    <col min="13571" max="13571" width="25" style="493" customWidth="1"/>
    <col min="13572" max="13572" width="4.875" style="493" customWidth="1"/>
    <col min="13573" max="13573" width="41.625" style="493" customWidth="1"/>
    <col min="13574" max="13574" width="4.875" style="493" customWidth="1"/>
    <col min="13575" max="13575" width="19.625" style="493" customWidth="1"/>
    <col min="13576" max="13576" width="33.875" style="493" customWidth="1"/>
    <col min="13577" max="13591" width="4.875" style="493" customWidth="1"/>
    <col min="13592" max="13592" width="12.625" style="493" customWidth="1"/>
    <col min="13593" max="13600" width="4.875" style="493" customWidth="1"/>
    <col min="13601" max="13601" width="12" style="493" bestFit="1" customWidth="1"/>
    <col min="13602" max="13824" width="9" style="493"/>
    <col min="13825" max="13826" width="4.25" style="493" customWidth="1"/>
    <col min="13827" max="13827" width="25" style="493" customWidth="1"/>
    <col min="13828" max="13828" width="4.875" style="493" customWidth="1"/>
    <col min="13829" max="13829" width="41.625" style="493" customWidth="1"/>
    <col min="13830" max="13830" width="4.875" style="493" customWidth="1"/>
    <col min="13831" max="13831" width="19.625" style="493" customWidth="1"/>
    <col min="13832" max="13832" width="33.875" style="493" customWidth="1"/>
    <col min="13833" max="13847" width="4.875" style="493" customWidth="1"/>
    <col min="13848" max="13848" width="12.625" style="493" customWidth="1"/>
    <col min="13849" max="13856" width="4.875" style="493" customWidth="1"/>
    <col min="13857" max="13857" width="12" style="493" bestFit="1" customWidth="1"/>
    <col min="13858" max="14080" width="9" style="493"/>
    <col min="14081" max="14082" width="4.25" style="493" customWidth="1"/>
    <col min="14083" max="14083" width="25" style="493" customWidth="1"/>
    <col min="14084" max="14084" width="4.875" style="493" customWidth="1"/>
    <col min="14085" max="14085" width="41.625" style="493" customWidth="1"/>
    <col min="14086" max="14086" width="4.875" style="493" customWidth="1"/>
    <col min="14087" max="14087" width="19.625" style="493" customWidth="1"/>
    <col min="14088" max="14088" width="33.875" style="493" customWidth="1"/>
    <col min="14089" max="14103" width="4.875" style="493" customWidth="1"/>
    <col min="14104" max="14104" width="12.625" style="493" customWidth="1"/>
    <col min="14105" max="14112" width="4.875" style="493" customWidth="1"/>
    <col min="14113" max="14113" width="12" style="493" bestFit="1" customWidth="1"/>
    <col min="14114" max="14336" width="9" style="493"/>
    <col min="14337" max="14338" width="4.25" style="493" customWidth="1"/>
    <col min="14339" max="14339" width="25" style="493" customWidth="1"/>
    <col min="14340" max="14340" width="4.875" style="493" customWidth="1"/>
    <col min="14341" max="14341" width="41.625" style="493" customWidth="1"/>
    <col min="14342" max="14342" width="4.875" style="493" customWidth="1"/>
    <col min="14343" max="14343" width="19.625" style="493" customWidth="1"/>
    <col min="14344" max="14344" width="33.875" style="493" customWidth="1"/>
    <col min="14345" max="14359" width="4.875" style="493" customWidth="1"/>
    <col min="14360" max="14360" width="12.625" style="493" customWidth="1"/>
    <col min="14361" max="14368" width="4.875" style="493" customWidth="1"/>
    <col min="14369" max="14369" width="12" style="493" bestFit="1" customWidth="1"/>
    <col min="14370" max="14592" width="9" style="493"/>
    <col min="14593" max="14594" width="4.25" style="493" customWidth="1"/>
    <col min="14595" max="14595" width="25" style="493" customWidth="1"/>
    <col min="14596" max="14596" width="4.875" style="493" customWidth="1"/>
    <col min="14597" max="14597" width="41.625" style="493" customWidth="1"/>
    <col min="14598" max="14598" width="4.875" style="493" customWidth="1"/>
    <col min="14599" max="14599" width="19.625" style="493" customWidth="1"/>
    <col min="14600" max="14600" width="33.875" style="493" customWidth="1"/>
    <col min="14601" max="14615" width="4.875" style="493" customWidth="1"/>
    <col min="14616" max="14616" width="12.625" style="493" customWidth="1"/>
    <col min="14617" max="14624" width="4.875" style="493" customWidth="1"/>
    <col min="14625" max="14625" width="12" style="493" bestFit="1" customWidth="1"/>
    <col min="14626" max="14848" width="9" style="493"/>
    <col min="14849" max="14850" width="4.25" style="493" customWidth="1"/>
    <col min="14851" max="14851" width="25" style="493" customWidth="1"/>
    <col min="14852" max="14852" width="4.875" style="493" customWidth="1"/>
    <col min="14853" max="14853" width="41.625" style="493" customWidth="1"/>
    <col min="14854" max="14854" width="4.875" style="493" customWidth="1"/>
    <col min="14855" max="14855" width="19.625" style="493" customWidth="1"/>
    <col min="14856" max="14856" width="33.875" style="493" customWidth="1"/>
    <col min="14857" max="14871" width="4.875" style="493" customWidth="1"/>
    <col min="14872" max="14872" width="12.625" style="493" customWidth="1"/>
    <col min="14873" max="14880" width="4.875" style="493" customWidth="1"/>
    <col min="14881" max="14881" width="12" style="493" bestFit="1" customWidth="1"/>
    <col min="14882" max="15104" width="9" style="493"/>
    <col min="15105" max="15106" width="4.25" style="493" customWidth="1"/>
    <col min="15107" max="15107" width="25" style="493" customWidth="1"/>
    <col min="15108" max="15108" width="4.875" style="493" customWidth="1"/>
    <col min="15109" max="15109" width="41.625" style="493" customWidth="1"/>
    <col min="15110" max="15110" width="4.875" style="493" customWidth="1"/>
    <col min="15111" max="15111" width="19.625" style="493" customWidth="1"/>
    <col min="15112" max="15112" width="33.875" style="493" customWidth="1"/>
    <col min="15113" max="15127" width="4.875" style="493" customWidth="1"/>
    <col min="15128" max="15128" width="12.625" style="493" customWidth="1"/>
    <col min="15129" max="15136" width="4.875" style="493" customWidth="1"/>
    <col min="15137" max="15137" width="12" style="493" bestFit="1" customWidth="1"/>
    <col min="15138" max="15360" width="9" style="493"/>
    <col min="15361" max="15362" width="4.25" style="493" customWidth="1"/>
    <col min="15363" max="15363" width="25" style="493" customWidth="1"/>
    <col min="15364" max="15364" width="4.875" style="493" customWidth="1"/>
    <col min="15365" max="15365" width="41.625" style="493" customWidth="1"/>
    <col min="15366" max="15366" width="4.875" style="493" customWidth="1"/>
    <col min="15367" max="15367" width="19.625" style="493" customWidth="1"/>
    <col min="15368" max="15368" width="33.875" style="493" customWidth="1"/>
    <col min="15369" max="15383" width="4.875" style="493" customWidth="1"/>
    <col min="15384" max="15384" width="12.625" style="493" customWidth="1"/>
    <col min="15385" max="15392" width="4.875" style="493" customWidth="1"/>
    <col min="15393" max="15393" width="12" style="493" bestFit="1" customWidth="1"/>
    <col min="15394" max="15616" width="9" style="493"/>
    <col min="15617" max="15618" width="4.25" style="493" customWidth="1"/>
    <col min="15619" max="15619" width="25" style="493" customWidth="1"/>
    <col min="15620" max="15620" width="4.875" style="493" customWidth="1"/>
    <col min="15621" max="15621" width="41.625" style="493" customWidth="1"/>
    <col min="15622" max="15622" width="4.875" style="493" customWidth="1"/>
    <col min="15623" max="15623" width="19.625" style="493" customWidth="1"/>
    <col min="15624" max="15624" width="33.875" style="493" customWidth="1"/>
    <col min="15625" max="15639" width="4.875" style="493" customWidth="1"/>
    <col min="15640" max="15640" width="12.625" style="493" customWidth="1"/>
    <col min="15641" max="15648" width="4.875" style="493" customWidth="1"/>
    <col min="15649" max="15649" width="12" style="493" bestFit="1" customWidth="1"/>
    <col min="15650" max="15872" width="9" style="493"/>
    <col min="15873" max="15874" width="4.25" style="493" customWidth="1"/>
    <col min="15875" max="15875" width="25" style="493" customWidth="1"/>
    <col min="15876" max="15876" width="4.875" style="493" customWidth="1"/>
    <col min="15877" max="15877" width="41.625" style="493" customWidth="1"/>
    <col min="15878" max="15878" width="4.875" style="493" customWidth="1"/>
    <col min="15879" max="15879" width="19.625" style="493" customWidth="1"/>
    <col min="15880" max="15880" width="33.875" style="493" customWidth="1"/>
    <col min="15881" max="15895" width="4.875" style="493" customWidth="1"/>
    <col min="15896" max="15896" width="12.625" style="493" customWidth="1"/>
    <col min="15897" max="15904" width="4.875" style="493" customWidth="1"/>
    <col min="15905" max="15905" width="12" style="493" bestFit="1" customWidth="1"/>
    <col min="15906" max="16128" width="9" style="493"/>
    <col min="16129" max="16130" width="4.25" style="493" customWidth="1"/>
    <col min="16131" max="16131" width="25" style="493" customWidth="1"/>
    <col min="16132" max="16132" width="4.875" style="493" customWidth="1"/>
    <col min="16133" max="16133" width="41.625" style="493" customWidth="1"/>
    <col min="16134" max="16134" width="4.875" style="493" customWidth="1"/>
    <col min="16135" max="16135" width="19.625" style="493" customWidth="1"/>
    <col min="16136" max="16136" width="33.875" style="493" customWidth="1"/>
    <col min="16137" max="16151" width="4.875" style="493" customWidth="1"/>
    <col min="16152" max="16152" width="12.625" style="493" customWidth="1"/>
    <col min="16153" max="16160" width="4.875" style="493" customWidth="1"/>
    <col min="16161" max="16161" width="12" style="493" bestFit="1" customWidth="1"/>
    <col min="16162" max="16384" width="9" style="493"/>
  </cols>
  <sheetData>
    <row r="2" spans="1:33" ht="20.25" customHeight="1" x14ac:dyDescent="0.4">
      <c r="A2" s="492" t="s">
        <v>1377</v>
      </c>
      <c r="B2" s="492"/>
    </row>
    <row r="3" spans="1:33" ht="20.25" customHeight="1" x14ac:dyDescent="0.4">
      <c r="A3" s="883" t="s">
        <v>1378</v>
      </c>
      <c r="B3" s="883"/>
      <c r="C3" s="883"/>
      <c r="D3" s="883"/>
      <c r="E3" s="883"/>
      <c r="F3" s="883"/>
      <c r="G3" s="883"/>
      <c r="H3" s="883"/>
      <c r="I3" s="883"/>
      <c r="J3" s="883"/>
      <c r="K3" s="883"/>
      <c r="L3" s="883"/>
      <c r="M3" s="883"/>
      <c r="N3" s="883"/>
      <c r="O3" s="883"/>
      <c r="P3" s="883"/>
      <c r="Q3" s="883"/>
      <c r="R3" s="883"/>
      <c r="S3" s="883"/>
      <c r="T3" s="883"/>
      <c r="U3" s="883"/>
      <c r="V3" s="883"/>
      <c r="W3" s="883"/>
      <c r="X3" s="883"/>
      <c r="Y3" s="883"/>
      <c r="Z3" s="883"/>
      <c r="AA3" s="883"/>
      <c r="AB3" s="883"/>
      <c r="AC3" s="883"/>
      <c r="AD3" s="883"/>
      <c r="AE3" s="883"/>
      <c r="AF3" s="883"/>
    </row>
    <row r="4" spans="1:33" ht="20.25" customHeight="1" x14ac:dyDescent="0.4"/>
    <row r="5" spans="1:33" ht="30" customHeight="1" x14ac:dyDescent="0.4">
      <c r="J5" s="495"/>
      <c r="K5" s="495"/>
      <c r="L5" s="495"/>
      <c r="M5" s="495"/>
      <c r="N5" s="495"/>
      <c r="O5" s="495"/>
      <c r="P5" s="495"/>
      <c r="Q5" s="495"/>
      <c r="R5" s="495"/>
      <c r="S5" s="884" t="s">
        <v>1379</v>
      </c>
      <c r="T5" s="885"/>
      <c r="U5" s="885"/>
      <c r="V5" s="886"/>
      <c r="W5" s="496"/>
      <c r="X5" s="497"/>
      <c r="Y5" s="497"/>
      <c r="Z5" s="497"/>
      <c r="AA5" s="497"/>
      <c r="AB5" s="497"/>
      <c r="AC5" s="497"/>
      <c r="AD5" s="497"/>
      <c r="AE5" s="497"/>
      <c r="AF5" s="498"/>
    </row>
    <row r="6" spans="1:33" ht="20.25" customHeight="1" x14ac:dyDescent="0.4"/>
    <row r="7" spans="1:33" ht="18" customHeight="1" x14ac:dyDescent="0.4">
      <c r="A7" s="884" t="s">
        <v>152</v>
      </c>
      <c r="B7" s="885"/>
      <c r="C7" s="886"/>
      <c r="D7" s="884" t="s">
        <v>153</v>
      </c>
      <c r="E7" s="886"/>
      <c r="F7" s="887" t="s">
        <v>154</v>
      </c>
      <c r="G7" s="888"/>
      <c r="H7" s="884" t="s">
        <v>155</v>
      </c>
      <c r="I7" s="885"/>
      <c r="J7" s="885"/>
      <c r="K7" s="885"/>
      <c r="L7" s="885"/>
      <c r="M7" s="885"/>
      <c r="N7" s="885"/>
      <c r="O7" s="885"/>
      <c r="P7" s="885"/>
      <c r="Q7" s="885"/>
      <c r="R7" s="885"/>
      <c r="S7" s="885"/>
      <c r="T7" s="885"/>
      <c r="U7" s="885"/>
      <c r="V7" s="885"/>
      <c r="W7" s="885"/>
      <c r="X7" s="886"/>
      <c r="Y7" s="884" t="s">
        <v>1380</v>
      </c>
      <c r="Z7" s="885"/>
      <c r="AA7" s="885"/>
      <c r="AB7" s="886"/>
      <c r="AC7" s="884" t="s">
        <v>156</v>
      </c>
      <c r="AD7" s="885"/>
      <c r="AE7" s="885"/>
      <c r="AF7" s="886"/>
    </row>
    <row r="8" spans="1:33" ht="18.75" customHeight="1" x14ac:dyDescent="0.4">
      <c r="A8" s="869" t="s">
        <v>157</v>
      </c>
      <c r="B8" s="870"/>
      <c r="C8" s="871"/>
      <c r="D8" s="499"/>
      <c r="E8" s="500"/>
      <c r="F8" s="501"/>
      <c r="G8" s="502"/>
      <c r="H8" s="875" t="s">
        <v>158</v>
      </c>
      <c r="I8" s="503" t="s">
        <v>23</v>
      </c>
      <c r="J8" s="504" t="s">
        <v>159</v>
      </c>
      <c r="K8" s="505"/>
      <c r="L8" s="505"/>
      <c r="M8" s="503" t="s">
        <v>23</v>
      </c>
      <c r="N8" s="504" t="s">
        <v>160</v>
      </c>
      <c r="O8" s="505"/>
      <c r="P8" s="505"/>
      <c r="Q8" s="503" t="s">
        <v>23</v>
      </c>
      <c r="R8" s="504" t="s">
        <v>161</v>
      </c>
      <c r="S8" s="505"/>
      <c r="T8" s="505"/>
      <c r="U8" s="503" t="s">
        <v>23</v>
      </c>
      <c r="V8" s="504" t="s">
        <v>162</v>
      </c>
      <c r="W8" s="505"/>
      <c r="X8" s="506"/>
      <c r="Y8" s="877"/>
      <c r="Z8" s="878"/>
      <c r="AA8" s="878"/>
      <c r="AB8" s="879"/>
      <c r="AC8" s="877"/>
      <c r="AD8" s="878"/>
      <c r="AE8" s="878"/>
      <c r="AF8" s="879"/>
    </row>
    <row r="9" spans="1:33" ht="18.75" customHeight="1" x14ac:dyDescent="0.4">
      <c r="A9" s="872"/>
      <c r="B9" s="873"/>
      <c r="C9" s="874"/>
      <c r="D9" s="507"/>
      <c r="E9" s="508"/>
      <c r="F9" s="509"/>
      <c r="G9" s="510"/>
      <c r="H9" s="876"/>
      <c r="I9" s="511" t="s">
        <v>23</v>
      </c>
      <c r="J9" s="512" t="s">
        <v>163</v>
      </c>
      <c r="K9" s="513"/>
      <c r="L9" s="513"/>
      <c r="M9" s="514" t="s">
        <v>23</v>
      </c>
      <c r="N9" s="512" t="s">
        <v>164</v>
      </c>
      <c r="O9" s="513"/>
      <c r="P9" s="513"/>
      <c r="Q9" s="514" t="s">
        <v>23</v>
      </c>
      <c r="R9" s="512" t="s">
        <v>165</v>
      </c>
      <c r="S9" s="513"/>
      <c r="T9" s="513"/>
      <c r="U9" s="514" t="s">
        <v>23</v>
      </c>
      <c r="V9" s="512" t="s">
        <v>166</v>
      </c>
      <c r="W9" s="513"/>
      <c r="X9" s="515"/>
      <c r="Y9" s="880"/>
      <c r="Z9" s="881"/>
      <c r="AA9" s="881"/>
      <c r="AB9" s="882"/>
      <c r="AC9" s="880"/>
      <c r="AD9" s="881"/>
      <c r="AE9" s="881"/>
      <c r="AF9" s="882"/>
    </row>
    <row r="10" spans="1:33" ht="18.75" customHeight="1" x14ac:dyDescent="0.4">
      <c r="A10" s="516"/>
      <c r="B10" s="517"/>
      <c r="C10" s="518"/>
      <c r="D10" s="519"/>
      <c r="E10" s="506"/>
      <c r="F10" s="520"/>
      <c r="G10" s="521"/>
      <c r="H10" s="522" t="s">
        <v>174</v>
      </c>
      <c r="I10" s="523" t="s">
        <v>23</v>
      </c>
      <c r="J10" s="524" t="s">
        <v>1381</v>
      </c>
      <c r="K10" s="525"/>
      <c r="L10" s="526"/>
      <c r="M10" s="527" t="s">
        <v>23</v>
      </c>
      <c r="N10" s="524" t="s">
        <v>1382</v>
      </c>
      <c r="O10" s="528"/>
      <c r="P10" s="528"/>
      <c r="Q10" s="528"/>
      <c r="R10" s="528"/>
      <c r="S10" s="528"/>
      <c r="T10" s="528"/>
      <c r="U10" s="528"/>
      <c r="V10" s="528"/>
      <c r="W10" s="528"/>
      <c r="X10" s="529"/>
      <c r="Y10" s="530" t="s">
        <v>23</v>
      </c>
      <c r="Z10" s="504" t="s">
        <v>167</v>
      </c>
      <c r="AA10" s="504"/>
      <c r="AB10" s="531"/>
      <c r="AC10" s="530" t="s">
        <v>23</v>
      </c>
      <c r="AD10" s="504" t="s">
        <v>167</v>
      </c>
      <c r="AE10" s="504"/>
      <c r="AF10" s="531"/>
      <c r="AG10" s="532"/>
    </row>
    <row r="11" spans="1:33" ht="18.75" customHeight="1" x14ac:dyDescent="0.4">
      <c r="A11" s="533"/>
      <c r="B11" s="534"/>
      <c r="C11" s="535"/>
      <c r="D11" s="536"/>
      <c r="E11" s="537"/>
      <c r="F11" s="538"/>
      <c r="G11" s="539"/>
      <c r="H11" s="540" t="s">
        <v>171</v>
      </c>
      <c r="I11" s="541" t="s">
        <v>23</v>
      </c>
      <c r="J11" s="542" t="s">
        <v>1383</v>
      </c>
      <c r="K11" s="542"/>
      <c r="L11" s="543"/>
      <c r="M11" s="544" t="s">
        <v>23</v>
      </c>
      <c r="N11" s="542" t="s">
        <v>1384</v>
      </c>
      <c r="O11" s="542"/>
      <c r="P11" s="543"/>
      <c r="Q11" s="545"/>
      <c r="R11" s="545"/>
      <c r="S11" s="545"/>
      <c r="T11" s="545"/>
      <c r="U11" s="545"/>
      <c r="V11" s="545"/>
      <c r="W11" s="545"/>
      <c r="X11" s="546"/>
      <c r="Y11" s="547" t="s">
        <v>23</v>
      </c>
      <c r="Z11" s="548" t="s">
        <v>168</v>
      </c>
      <c r="AA11" s="549"/>
      <c r="AB11" s="550"/>
      <c r="AC11" s="547" t="s">
        <v>23</v>
      </c>
      <c r="AD11" s="548" t="s">
        <v>168</v>
      </c>
      <c r="AE11" s="549"/>
      <c r="AF11" s="550"/>
    </row>
    <row r="12" spans="1:33" ht="18.75" customHeight="1" x14ac:dyDescent="0.4">
      <c r="A12" s="533"/>
      <c r="B12" s="534"/>
      <c r="C12" s="535"/>
      <c r="D12" s="536"/>
      <c r="E12" s="537"/>
      <c r="F12" s="538"/>
      <c r="G12" s="539"/>
      <c r="H12" s="551" t="s">
        <v>1385</v>
      </c>
      <c r="I12" s="541" t="s">
        <v>23</v>
      </c>
      <c r="J12" s="542" t="s">
        <v>1386</v>
      </c>
      <c r="K12" s="545"/>
      <c r="L12" s="543"/>
      <c r="M12" s="544" t="s">
        <v>23</v>
      </c>
      <c r="N12" s="542" t="s">
        <v>1387</v>
      </c>
      <c r="O12" s="552"/>
      <c r="P12" s="552"/>
      <c r="Q12" s="545"/>
      <c r="R12" s="545"/>
      <c r="S12" s="545"/>
      <c r="T12" s="545"/>
      <c r="U12" s="545"/>
      <c r="V12" s="545"/>
      <c r="W12" s="545"/>
      <c r="X12" s="546"/>
      <c r="Y12" s="553"/>
      <c r="Z12" s="549"/>
      <c r="AA12" s="549"/>
      <c r="AB12" s="550"/>
      <c r="AC12" s="553"/>
      <c r="AD12" s="549"/>
      <c r="AE12" s="549"/>
      <c r="AF12" s="550"/>
    </row>
    <row r="13" spans="1:33" ht="19.5" customHeight="1" x14ac:dyDescent="0.4">
      <c r="A13" s="533"/>
      <c r="B13" s="534"/>
      <c r="C13" s="554"/>
      <c r="D13" s="555"/>
      <c r="E13" s="537"/>
      <c r="F13" s="536"/>
      <c r="G13" s="556"/>
      <c r="H13" s="557" t="s">
        <v>1388</v>
      </c>
      <c r="I13" s="541" t="s">
        <v>23</v>
      </c>
      <c r="J13" s="542" t="s">
        <v>1386</v>
      </c>
      <c r="K13" s="545"/>
      <c r="L13" s="543"/>
      <c r="M13" s="544" t="s">
        <v>23</v>
      </c>
      <c r="N13" s="542" t="s">
        <v>1389</v>
      </c>
      <c r="O13" s="544"/>
      <c r="P13" s="542"/>
      <c r="Q13" s="552"/>
      <c r="R13" s="552"/>
      <c r="S13" s="552"/>
      <c r="T13" s="552"/>
      <c r="U13" s="552"/>
      <c r="V13" s="552"/>
      <c r="W13" s="552"/>
      <c r="X13" s="558"/>
      <c r="Y13" s="549"/>
      <c r="Z13" s="549"/>
      <c r="AA13" s="549"/>
      <c r="AB13" s="550"/>
      <c r="AC13" s="553"/>
      <c r="AD13" s="549"/>
      <c r="AE13" s="549"/>
      <c r="AF13" s="550"/>
    </row>
    <row r="14" spans="1:33" ht="19.5" customHeight="1" x14ac:dyDescent="0.4">
      <c r="A14" s="533"/>
      <c r="B14" s="534"/>
      <c r="C14" s="554"/>
      <c r="D14" s="555"/>
      <c r="E14" s="537"/>
      <c r="F14" s="536"/>
      <c r="G14" s="556"/>
      <c r="H14" s="557" t="s">
        <v>1390</v>
      </c>
      <c r="I14" s="541" t="s">
        <v>23</v>
      </c>
      <c r="J14" s="542" t="s">
        <v>1386</v>
      </c>
      <c r="K14" s="545"/>
      <c r="L14" s="543"/>
      <c r="M14" s="544" t="s">
        <v>23</v>
      </c>
      <c r="N14" s="542" t="s">
        <v>1389</v>
      </c>
      <c r="O14" s="544"/>
      <c r="P14" s="542"/>
      <c r="Q14" s="552"/>
      <c r="R14" s="552"/>
      <c r="S14" s="552"/>
      <c r="T14" s="552"/>
      <c r="U14" s="552"/>
      <c r="V14" s="552"/>
      <c r="W14" s="552"/>
      <c r="X14" s="558"/>
      <c r="Y14" s="549"/>
      <c r="Z14" s="549"/>
      <c r="AA14" s="549"/>
      <c r="AB14" s="550"/>
      <c r="AC14" s="553"/>
      <c r="AD14" s="549"/>
      <c r="AE14" s="549"/>
      <c r="AF14" s="550"/>
    </row>
    <row r="15" spans="1:33" ht="18.75" customHeight="1" x14ac:dyDescent="0.4">
      <c r="A15" s="533"/>
      <c r="B15" s="534"/>
      <c r="C15" s="535"/>
      <c r="D15" s="536"/>
      <c r="E15" s="537"/>
      <c r="F15" s="538"/>
      <c r="G15" s="539"/>
      <c r="H15" s="863" t="s">
        <v>1391</v>
      </c>
      <c r="I15" s="865" t="s">
        <v>23</v>
      </c>
      <c r="J15" s="867" t="s">
        <v>1383</v>
      </c>
      <c r="K15" s="867"/>
      <c r="L15" s="865" t="s">
        <v>23</v>
      </c>
      <c r="M15" s="867" t="s">
        <v>1392</v>
      </c>
      <c r="N15" s="867"/>
      <c r="O15" s="559"/>
      <c r="P15" s="559"/>
      <c r="Q15" s="559"/>
      <c r="R15" s="559"/>
      <c r="S15" s="559"/>
      <c r="T15" s="559"/>
      <c r="U15" s="559"/>
      <c r="V15" s="559"/>
      <c r="W15" s="559"/>
      <c r="X15" s="560"/>
      <c r="Y15" s="553"/>
      <c r="Z15" s="549"/>
      <c r="AA15" s="549"/>
      <c r="AB15" s="550"/>
      <c r="AC15" s="553"/>
      <c r="AD15" s="549"/>
      <c r="AE15" s="549"/>
      <c r="AF15" s="550"/>
    </row>
    <row r="16" spans="1:33" ht="18.75" customHeight="1" x14ac:dyDescent="0.4">
      <c r="A16" s="533"/>
      <c r="B16" s="534"/>
      <c r="C16" s="535"/>
      <c r="D16" s="536"/>
      <c r="E16" s="537"/>
      <c r="F16" s="538"/>
      <c r="G16" s="539"/>
      <c r="H16" s="864"/>
      <c r="I16" s="866"/>
      <c r="J16" s="868"/>
      <c r="K16" s="868"/>
      <c r="L16" s="866"/>
      <c r="M16" s="868"/>
      <c r="N16" s="868"/>
      <c r="O16" s="561"/>
      <c r="P16" s="561"/>
      <c r="Q16" s="561"/>
      <c r="R16" s="561"/>
      <c r="S16" s="561"/>
      <c r="T16" s="561"/>
      <c r="U16" s="561"/>
      <c r="V16" s="561"/>
      <c r="W16" s="561"/>
      <c r="X16" s="562"/>
      <c r="Y16" s="553"/>
      <c r="Z16" s="549"/>
      <c r="AA16" s="549"/>
      <c r="AB16" s="550"/>
      <c r="AC16" s="553"/>
      <c r="AD16" s="549"/>
      <c r="AE16" s="549"/>
      <c r="AF16" s="550"/>
    </row>
    <row r="17" spans="1:33" ht="18.75" customHeight="1" x14ac:dyDescent="0.4">
      <c r="A17" s="533"/>
      <c r="B17" s="534"/>
      <c r="C17" s="535"/>
      <c r="D17" s="536"/>
      <c r="E17" s="537"/>
      <c r="F17" s="538"/>
      <c r="G17" s="539"/>
      <c r="H17" s="540" t="s">
        <v>1393</v>
      </c>
      <c r="I17" s="563" t="s">
        <v>23</v>
      </c>
      <c r="J17" s="542" t="s">
        <v>1383</v>
      </c>
      <c r="K17" s="542"/>
      <c r="L17" s="544" t="s">
        <v>23</v>
      </c>
      <c r="M17" s="542" t="s">
        <v>1394</v>
      </c>
      <c r="N17" s="542"/>
      <c r="O17" s="564" t="s">
        <v>23</v>
      </c>
      <c r="P17" s="542" t="s">
        <v>1395</v>
      </c>
      <c r="Q17" s="565"/>
      <c r="R17" s="565"/>
      <c r="S17" s="565"/>
      <c r="T17" s="565"/>
      <c r="U17" s="565"/>
      <c r="V17" s="565"/>
      <c r="W17" s="565"/>
      <c r="X17" s="566"/>
      <c r="Y17" s="553"/>
      <c r="Z17" s="549"/>
      <c r="AA17" s="549"/>
      <c r="AB17" s="550"/>
      <c r="AC17" s="553"/>
      <c r="AD17" s="549"/>
      <c r="AE17" s="549"/>
      <c r="AF17" s="550"/>
    </row>
    <row r="18" spans="1:33" ht="18.75" customHeight="1" x14ac:dyDescent="0.4">
      <c r="A18" s="547" t="s">
        <v>23</v>
      </c>
      <c r="B18" s="534">
        <v>32</v>
      </c>
      <c r="C18" s="535" t="s">
        <v>1396</v>
      </c>
      <c r="D18" s="547" t="s">
        <v>23</v>
      </c>
      <c r="E18" s="537" t="s">
        <v>169</v>
      </c>
      <c r="F18" s="538"/>
      <c r="G18" s="539"/>
      <c r="H18" s="540" t="s">
        <v>1397</v>
      </c>
      <c r="I18" s="541" t="s">
        <v>23</v>
      </c>
      <c r="J18" s="542" t="s">
        <v>1383</v>
      </c>
      <c r="K18" s="545"/>
      <c r="L18" s="544" t="s">
        <v>23</v>
      </c>
      <c r="M18" s="542" t="s">
        <v>1392</v>
      </c>
      <c r="N18" s="565"/>
      <c r="O18" s="565"/>
      <c r="P18" s="565"/>
      <c r="Q18" s="565"/>
      <c r="R18" s="565"/>
      <c r="S18" s="565"/>
      <c r="T18" s="565"/>
      <c r="U18" s="565"/>
      <c r="V18" s="565"/>
      <c r="W18" s="565"/>
      <c r="X18" s="566"/>
      <c r="Y18" s="553"/>
      <c r="Z18" s="549"/>
      <c r="AA18" s="549"/>
      <c r="AB18" s="550"/>
      <c r="AC18" s="553"/>
      <c r="AD18" s="549"/>
      <c r="AE18" s="549"/>
      <c r="AF18" s="550"/>
    </row>
    <row r="19" spans="1:33" ht="18.75" customHeight="1" x14ac:dyDescent="0.4">
      <c r="A19" s="533"/>
      <c r="B19" s="534"/>
      <c r="C19" s="535" t="s">
        <v>179</v>
      </c>
      <c r="D19" s="547" t="s">
        <v>23</v>
      </c>
      <c r="E19" s="537" t="s">
        <v>170</v>
      </c>
      <c r="F19" s="538"/>
      <c r="G19" s="539"/>
      <c r="H19" s="551" t="s">
        <v>1398</v>
      </c>
      <c r="I19" s="541" t="s">
        <v>23</v>
      </c>
      <c r="J19" s="542" t="s">
        <v>1399</v>
      </c>
      <c r="K19" s="545"/>
      <c r="L19" s="543"/>
      <c r="M19" s="544" t="s">
        <v>23</v>
      </c>
      <c r="N19" s="542" t="s">
        <v>1400</v>
      </c>
      <c r="O19" s="552"/>
      <c r="P19" s="552"/>
      <c r="Q19" s="552"/>
      <c r="R19" s="552"/>
      <c r="S19" s="552"/>
      <c r="T19" s="552"/>
      <c r="U19" s="552"/>
      <c r="V19" s="552"/>
      <c r="W19" s="552"/>
      <c r="X19" s="558"/>
      <c r="Y19" s="553"/>
      <c r="Z19" s="549"/>
      <c r="AA19" s="549"/>
      <c r="AB19" s="550"/>
      <c r="AC19" s="553"/>
      <c r="AD19" s="549"/>
      <c r="AE19" s="549"/>
      <c r="AF19" s="550"/>
    </row>
    <row r="20" spans="1:33" ht="18.75" customHeight="1" x14ac:dyDescent="0.4">
      <c r="A20" s="533"/>
      <c r="B20" s="534"/>
      <c r="C20" s="567"/>
      <c r="D20" s="547" t="s">
        <v>23</v>
      </c>
      <c r="E20" s="537" t="s">
        <v>175</v>
      </c>
      <c r="F20" s="538"/>
      <c r="G20" s="539"/>
      <c r="H20" s="540" t="s">
        <v>1401</v>
      </c>
      <c r="I20" s="541" t="s">
        <v>23</v>
      </c>
      <c r="J20" s="542" t="s">
        <v>1383</v>
      </c>
      <c r="K20" s="545"/>
      <c r="L20" s="544" t="s">
        <v>23</v>
      </c>
      <c r="M20" s="542" t="s">
        <v>1392</v>
      </c>
      <c r="N20" s="565"/>
      <c r="O20" s="565"/>
      <c r="P20" s="565"/>
      <c r="Q20" s="565"/>
      <c r="R20" s="565"/>
      <c r="S20" s="565"/>
      <c r="T20" s="565"/>
      <c r="U20" s="565"/>
      <c r="V20" s="565"/>
      <c r="W20" s="565"/>
      <c r="X20" s="566"/>
      <c r="Y20" s="553"/>
      <c r="Z20" s="549"/>
      <c r="AA20" s="549"/>
      <c r="AB20" s="550"/>
      <c r="AC20" s="553"/>
      <c r="AD20" s="549"/>
      <c r="AE20" s="549"/>
      <c r="AF20" s="550"/>
    </row>
    <row r="21" spans="1:33" ht="18.75" customHeight="1" x14ac:dyDescent="0.4">
      <c r="A21" s="533"/>
      <c r="B21" s="534"/>
      <c r="C21" s="567"/>
      <c r="D21" s="547" t="s">
        <v>23</v>
      </c>
      <c r="E21" s="537" t="s">
        <v>177</v>
      </c>
      <c r="F21" s="538"/>
      <c r="G21" s="539"/>
      <c r="H21" s="540" t="s">
        <v>1402</v>
      </c>
      <c r="I21" s="563" t="s">
        <v>23</v>
      </c>
      <c r="J21" s="542" t="s">
        <v>1383</v>
      </c>
      <c r="K21" s="542"/>
      <c r="L21" s="544" t="s">
        <v>23</v>
      </c>
      <c r="M21" s="542" t="s">
        <v>1403</v>
      </c>
      <c r="N21" s="542"/>
      <c r="O21" s="564"/>
      <c r="P21" s="564" t="s">
        <v>23</v>
      </c>
      <c r="Q21" s="542" t="s">
        <v>1404</v>
      </c>
      <c r="R21" s="564"/>
      <c r="S21" s="542"/>
      <c r="T21" s="564" t="s">
        <v>23</v>
      </c>
      <c r="U21" s="542" t="s">
        <v>1405</v>
      </c>
      <c r="V21" s="565"/>
      <c r="W21" s="565"/>
      <c r="X21" s="566"/>
      <c r="Y21" s="553"/>
      <c r="Z21" s="549"/>
      <c r="AA21" s="549"/>
      <c r="AB21" s="550"/>
      <c r="AC21" s="553"/>
      <c r="AD21" s="549"/>
      <c r="AE21" s="549"/>
      <c r="AF21" s="550"/>
    </row>
    <row r="22" spans="1:33" ht="18.75" customHeight="1" x14ac:dyDescent="0.4">
      <c r="A22" s="533"/>
      <c r="B22" s="534"/>
      <c r="C22" s="535"/>
      <c r="D22" s="547"/>
      <c r="E22" s="537"/>
      <c r="F22" s="538"/>
      <c r="G22" s="539"/>
      <c r="H22" s="540" t="s">
        <v>1406</v>
      </c>
      <c r="I22" s="563" t="s">
        <v>23</v>
      </c>
      <c r="J22" s="542" t="s">
        <v>1383</v>
      </c>
      <c r="K22" s="542"/>
      <c r="L22" s="544" t="s">
        <v>23</v>
      </c>
      <c r="M22" s="561" t="s">
        <v>1392</v>
      </c>
      <c r="N22" s="542"/>
      <c r="O22" s="564"/>
      <c r="P22" s="564"/>
      <c r="Q22" s="564"/>
      <c r="R22" s="564"/>
      <c r="S22" s="564"/>
      <c r="T22" s="564"/>
      <c r="U22" s="564"/>
      <c r="V22" s="564"/>
      <c r="W22" s="564"/>
      <c r="X22" s="566"/>
      <c r="Y22" s="553"/>
      <c r="Z22" s="549"/>
      <c r="AA22" s="549"/>
      <c r="AB22" s="550"/>
      <c r="AC22" s="553"/>
      <c r="AD22" s="549"/>
      <c r="AE22" s="549"/>
      <c r="AF22" s="550"/>
    </row>
    <row r="23" spans="1:33" ht="18.75" customHeight="1" x14ac:dyDescent="0.4">
      <c r="A23" s="533"/>
      <c r="B23" s="534"/>
      <c r="C23" s="567"/>
      <c r="D23" s="547"/>
      <c r="E23" s="537"/>
      <c r="F23" s="538"/>
      <c r="G23" s="539"/>
      <c r="H23" s="540" t="s">
        <v>1407</v>
      </c>
      <c r="I23" s="541" t="s">
        <v>23</v>
      </c>
      <c r="J23" s="542" t="s">
        <v>1383</v>
      </c>
      <c r="K23" s="542"/>
      <c r="L23" s="544" t="s">
        <v>23</v>
      </c>
      <c r="M23" s="542" t="s">
        <v>1394</v>
      </c>
      <c r="N23" s="542"/>
      <c r="O23" s="544" t="s">
        <v>23</v>
      </c>
      <c r="P23" s="542" t="s">
        <v>1395</v>
      </c>
      <c r="Q23" s="565"/>
      <c r="R23" s="565"/>
      <c r="S23" s="565"/>
      <c r="T23" s="565"/>
      <c r="U23" s="565"/>
      <c r="V23" s="565"/>
      <c r="W23" s="565"/>
      <c r="X23" s="566"/>
      <c r="Y23" s="553"/>
      <c r="Z23" s="549"/>
      <c r="AA23" s="549"/>
      <c r="AB23" s="550"/>
      <c r="AC23" s="553"/>
      <c r="AD23" s="549"/>
      <c r="AE23" s="549"/>
      <c r="AF23" s="550"/>
    </row>
    <row r="24" spans="1:33" ht="18.75" customHeight="1" x14ac:dyDescent="0.4">
      <c r="A24" s="533"/>
      <c r="B24" s="534"/>
      <c r="C24" s="567"/>
      <c r="D24" s="547"/>
      <c r="E24" s="537"/>
      <c r="F24" s="538"/>
      <c r="G24" s="539"/>
      <c r="H24" s="568" t="s">
        <v>1408</v>
      </c>
      <c r="I24" s="541" t="s">
        <v>23</v>
      </c>
      <c r="J24" s="542" t="s">
        <v>1383</v>
      </c>
      <c r="K24" s="542"/>
      <c r="L24" s="544" t="s">
        <v>23</v>
      </c>
      <c r="M24" s="542" t="s">
        <v>1394</v>
      </c>
      <c r="N24" s="542"/>
      <c r="O24" s="544" t="s">
        <v>23</v>
      </c>
      <c r="P24" s="542" t="s">
        <v>1395</v>
      </c>
      <c r="Q24" s="545"/>
      <c r="R24" s="545"/>
      <c r="S24" s="545"/>
      <c r="T24" s="545"/>
      <c r="U24" s="545"/>
      <c r="V24" s="545"/>
      <c r="W24" s="545"/>
      <c r="X24" s="546"/>
      <c r="Y24" s="553"/>
      <c r="Z24" s="549"/>
      <c r="AA24" s="549"/>
      <c r="AB24" s="550"/>
      <c r="AC24" s="553"/>
      <c r="AD24" s="549"/>
      <c r="AE24" s="549"/>
      <c r="AF24" s="550"/>
    </row>
    <row r="25" spans="1:33" ht="18.75" customHeight="1" x14ac:dyDescent="0.4">
      <c r="A25" s="533"/>
      <c r="B25" s="534"/>
      <c r="C25" s="535"/>
      <c r="D25" s="547"/>
      <c r="E25" s="537"/>
      <c r="F25" s="538"/>
      <c r="G25" s="539"/>
      <c r="H25" s="569" t="s">
        <v>1409</v>
      </c>
      <c r="I25" s="541" t="s">
        <v>23</v>
      </c>
      <c r="J25" s="542" t="s">
        <v>1383</v>
      </c>
      <c r="K25" s="545"/>
      <c r="L25" s="544" t="s">
        <v>23</v>
      </c>
      <c r="M25" s="542" t="s">
        <v>1392</v>
      </c>
      <c r="N25" s="565"/>
      <c r="O25" s="565"/>
      <c r="P25" s="565"/>
      <c r="Q25" s="565"/>
      <c r="R25" s="565"/>
      <c r="S25" s="565"/>
      <c r="T25" s="565"/>
      <c r="U25" s="565"/>
      <c r="V25" s="565"/>
      <c r="W25" s="565"/>
      <c r="X25" s="566"/>
      <c r="Y25" s="553"/>
      <c r="Z25" s="549"/>
      <c r="AA25" s="549"/>
      <c r="AB25" s="550"/>
      <c r="AC25" s="553"/>
      <c r="AD25" s="549"/>
      <c r="AE25" s="549"/>
      <c r="AF25" s="550"/>
    </row>
    <row r="26" spans="1:33" ht="18.75" customHeight="1" x14ac:dyDescent="0.4">
      <c r="A26" s="533"/>
      <c r="B26" s="534"/>
      <c r="C26" s="567"/>
      <c r="D26" s="547"/>
      <c r="E26" s="537"/>
      <c r="F26" s="536"/>
      <c r="G26" s="537"/>
      <c r="H26" s="568" t="s">
        <v>1410</v>
      </c>
      <c r="I26" s="541" t="s">
        <v>23</v>
      </c>
      <c r="J26" s="542" t="s">
        <v>1383</v>
      </c>
      <c r="K26" s="542"/>
      <c r="L26" s="544" t="s">
        <v>23</v>
      </c>
      <c r="M26" s="561" t="s">
        <v>1392</v>
      </c>
      <c r="N26" s="542"/>
      <c r="O26" s="542"/>
      <c r="P26" s="542"/>
      <c r="Q26" s="545"/>
      <c r="R26" s="545"/>
      <c r="S26" s="545"/>
      <c r="T26" s="545"/>
      <c r="U26" s="545"/>
      <c r="V26" s="545"/>
      <c r="W26" s="545"/>
      <c r="X26" s="546"/>
      <c r="Y26" s="553"/>
      <c r="Z26" s="549"/>
      <c r="AA26" s="549"/>
      <c r="AB26" s="550"/>
      <c r="AC26" s="553"/>
      <c r="AD26" s="549"/>
      <c r="AE26" s="549"/>
      <c r="AF26" s="550"/>
    </row>
    <row r="27" spans="1:33" ht="18.75" customHeight="1" x14ac:dyDescent="0.4">
      <c r="A27" s="533"/>
      <c r="B27" s="534"/>
      <c r="C27" s="567"/>
      <c r="D27" s="547"/>
      <c r="E27" s="537"/>
      <c r="F27" s="536"/>
      <c r="G27" s="537"/>
      <c r="H27" s="568" t="s">
        <v>1411</v>
      </c>
      <c r="I27" s="541" t="s">
        <v>23</v>
      </c>
      <c r="J27" s="542" t="s">
        <v>1383</v>
      </c>
      <c r="K27" s="542"/>
      <c r="L27" s="544" t="s">
        <v>23</v>
      </c>
      <c r="M27" s="561" t="s">
        <v>1392</v>
      </c>
      <c r="N27" s="542"/>
      <c r="O27" s="542"/>
      <c r="P27" s="542"/>
      <c r="Q27" s="545"/>
      <c r="R27" s="545"/>
      <c r="S27" s="545"/>
      <c r="T27" s="545"/>
      <c r="U27" s="545"/>
      <c r="V27" s="545"/>
      <c r="W27" s="545"/>
      <c r="X27" s="546"/>
      <c r="Y27" s="553"/>
      <c r="Z27" s="549"/>
      <c r="AA27" s="549"/>
      <c r="AB27" s="550"/>
      <c r="AC27" s="553"/>
      <c r="AD27" s="549"/>
      <c r="AE27" s="549"/>
      <c r="AF27" s="550"/>
    </row>
    <row r="28" spans="1:33" ht="18.75" customHeight="1" x14ac:dyDescent="0.4">
      <c r="A28" s="533"/>
      <c r="B28" s="534"/>
      <c r="C28" s="535"/>
      <c r="D28" s="536"/>
      <c r="E28" s="537"/>
      <c r="F28" s="538"/>
      <c r="G28" s="539"/>
      <c r="H28" s="570" t="s">
        <v>1412</v>
      </c>
      <c r="I28" s="541" t="s">
        <v>23</v>
      </c>
      <c r="J28" s="542" t="s">
        <v>1383</v>
      </c>
      <c r="K28" s="542"/>
      <c r="L28" s="544" t="s">
        <v>23</v>
      </c>
      <c r="M28" s="542" t="s">
        <v>1394</v>
      </c>
      <c r="N28" s="542"/>
      <c r="O28" s="544" t="s">
        <v>23</v>
      </c>
      <c r="P28" s="542" t="s">
        <v>1395</v>
      </c>
      <c r="Q28" s="552"/>
      <c r="R28" s="552"/>
      <c r="S28" s="552"/>
      <c r="T28" s="552"/>
      <c r="U28" s="571"/>
      <c r="V28" s="571"/>
      <c r="W28" s="571"/>
      <c r="X28" s="572"/>
      <c r="Y28" s="553"/>
      <c r="Z28" s="549"/>
      <c r="AA28" s="549"/>
      <c r="AB28" s="550"/>
      <c r="AC28" s="553"/>
      <c r="AD28" s="549"/>
      <c r="AE28" s="549"/>
      <c r="AF28" s="550"/>
    </row>
    <row r="29" spans="1:33" ht="18.75" customHeight="1" x14ac:dyDescent="0.4">
      <c r="A29" s="533"/>
      <c r="B29" s="534"/>
      <c r="C29" s="535"/>
      <c r="D29" s="536"/>
      <c r="E29" s="537"/>
      <c r="F29" s="538"/>
      <c r="G29" s="539"/>
      <c r="H29" s="540" t="s">
        <v>1413</v>
      </c>
      <c r="I29" s="541" t="s">
        <v>23</v>
      </c>
      <c r="J29" s="542" t="s">
        <v>1383</v>
      </c>
      <c r="K29" s="542"/>
      <c r="L29" s="544" t="s">
        <v>23</v>
      </c>
      <c r="M29" s="542" t="s">
        <v>1414</v>
      </c>
      <c r="N29" s="542"/>
      <c r="O29" s="544" t="s">
        <v>23</v>
      </c>
      <c r="P29" s="542" t="s">
        <v>1415</v>
      </c>
      <c r="Q29" s="565"/>
      <c r="R29" s="544" t="s">
        <v>23</v>
      </c>
      <c r="S29" s="542" t="s">
        <v>1416</v>
      </c>
      <c r="T29" s="565"/>
      <c r="U29" s="565"/>
      <c r="V29" s="565"/>
      <c r="W29" s="565"/>
      <c r="X29" s="566"/>
      <c r="Y29" s="553"/>
      <c r="Z29" s="549"/>
      <c r="AA29" s="549"/>
      <c r="AB29" s="550"/>
      <c r="AC29" s="553"/>
      <c r="AD29" s="549"/>
      <c r="AE29" s="549"/>
      <c r="AF29" s="550"/>
    </row>
    <row r="30" spans="1:33" ht="18.75" customHeight="1" x14ac:dyDescent="0.4">
      <c r="A30" s="533"/>
      <c r="B30" s="534"/>
      <c r="C30" s="535"/>
      <c r="D30" s="536"/>
      <c r="E30" s="537"/>
      <c r="F30" s="538"/>
      <c r="G30" s="539"/>
      <c r="H30" s="861" t="s">
        <v>1417</v>
      </c>
      <c r="I30" s="563" t="s">
        <v>23</v>
      </c>
      <c r="J30" s="559" t="s">
        <v>1383</v>
      </c>
      <c r="K30" s="559"/>
      <c r="L30" s="564"/>
      <c r="M30" s="564" t="s">
        <v>23</v>
      </c>
      <c r="N30" s="559" t="s">
        <v>1418</v>
      </c>
      <c r="O30" s="573"/>
      <c r="P30" s="564"/>
      <c r="Q30" s="564" t="s">
        <v>23</v>
      </c>
      <c r="R30" s="548" t="s">
        <v>1419</v>
      </c>
      <c r="S30" s="564"/>
      <c r="T30" s="564"/>
      <c r="U30" s="564"/>
      <c r="V30" s="548"/>
      <c r="W30" s="571"/>
      <c r="X30" s="572"/>
      <c r="Y30" s="549"/>
      <c r="Z30" s="549"/>
      <c r="AA30" s="549"/>
      <c r="AB30" s="550"/>
      <c r="AC30" s="553"/>
      <c r="AD30" s="549"/>
      <c r="AE30" s="549"/>
      <c r="AF30" s="550"/>
    </row>
    <row r="31" spans="1:33" ht="18.75" customHeight="1" x14ac:dyDescent="0.4">
      <c r="A31" s="574"/>
      <c r="B31" s="575"/>
      <c r="C31" s="576"/>
      <c r="D31" s="509"/>
      <c r="E31" s="515"/>
      <c r="F31" s="577"/>
      <c r="G31" s="578"/>
      <c r="H31" s="862"/>
      <c r="I31" s="511" t="s">
        <v>23</v>
      </c>
      <c r="J31" s="512" t="s">
        <v>1420</v>
      </c>
      <c r="K31" s="512"/>
      <c r="L31" s="514"/>
      <c r="M31" s="514" t="s">
        <v>23</v>
      </c>
      <c r="N31" s="512" t="s">
        <v>1421</v>
      </c>
      <c r="O31" s="579"/>
      <c r="P31" s="514"/>
      <c r="Q31" s="514" t="s">
        <v>23</v>
      </c>
      <c r="R31" s="512" t="s">
        <v>1422</v>
      </c>
      <c r="S31" s="514"/>
      <c r="T31" s="512"/>
      <c r="U31" s="514" t="s">
        <v>23</v>
      </c>
      <c r="V31" s="512" t="s">
        <v>1423</v>
      </c>
      <c r="W31" s="580"/>
      <c r="X31" s="510"/>
      <c r="Y31" s="581"/>
      <c r="Z31" s="581"/>
      <c r="AA31" s="581"/>
      <c r="AB31" s="582"/>
      <c r="AC31" s="583"/>
      <c r="AD31" s="581"/>
      <c r="AE31" s="581"/>
      <c r="AF31" s="582"/>
    </row>
    <row r="32" spans="1:33" ht="18.75" customHeight="1" x14ac:dyDescent="0.4">
      <c r="A32" s="516"/>
      <c r="B32" s="517"/>
      <c r="C32" s="518"/>
      <c r="D32" s="519"/>
      <c r="E32" s="506"/>
      <c r="F32" s="520"/>
      <c r="G32" s="521"/>
      <c r="H32" s="522" t="s">
        <v>174</v>
      </c>
      <c r="I32" s="523" t="s">
        <v>23</v>
      </c>
      <c r="J32" s="524" t="s">
        <v>1381</v>
      </c>
      <c r="K32" s="525"/>
      <c r="L32" s="526"/>
      <c r="M32" s="527" t="s">
        <v>23</v>
      </c>
      <c r="N32" s="524" t="s">
        <v>1382</v>
      </c>
      <c r="O32" s="528"/>
      <c r="P32" s="528"/>
      <c r="Q32" s="528"/>
      <c r="R32" s="528"/>
      <c r="S32" s="528"/>
      <c r="T32" s="528"/>
      <c r="U32" s="528"/>
      <c r="V32" s="528"/>
      <c r="W32" s="528"/>
      <c r="X32" s="529"/>
      <c r="Y32" s="530" t="s">
        <v>23</v>
      </c>
      <c r="Z32" s="504" t="s">
        <v>167</v>
      </c>
      <c r="AA32" s="504"/>
      <c r="AB32" s="531"/>
      <c r="AC32" s="530" t="s">
        <v>23</v>
      </c>
      <c r="AD32" s="504" t="s">
        <v>167</v>
      </c>
      <c r="AE32" s="504"/>
      <c r="AF32" s="531"/>
      <c r="AG32" s="532"/>
    </row>
    <row r="33" spans="1:33" ht="18.75" customHeight="1" x14ac:dyDescent="0.4">
      <c r="A33" s="533"/>
      <c r="B33" s="534"/>
      <c r="C33" s="535"/>
      <c r="D33" s="536"/>
      <c r="E33" s="537"/>
      <c r="F33" s="538"/>
      <c r="G33" s="539"/>
      <c r="H33" s="540" t="s">
        <v>171</v>
      </c>
      <c r="I33" s="541" t="s">
        <v>23</v>
      </c>
      <c r="J33" s="542" t="s">
        <v>1383</v>
      </c>
      <c r="K33" s="542"/>
      <c r="L33" s="543"/>
      <c r="M33" s="544" t="s">
        <v>23</v>
      </c>
      <c r="N33" s="542" t="s">
        <v>1384</v>
      </c>
      <c r="O33" s="542"/>
      <c r="P33" s="543"/>
      <c r="Q33" s="545"/>
      <c r="R33" s="545"/>
      <c r="S33" s="545"/>
      <c r="T33" s="545"/>
      <c r="U33" s="545"/>
      <c r="V33" s="545"/>
      <c r="W33" s="545"/>
      <c r="X33" s="546"/>
      <c r="Y33" s="547" t="s">
        <v>23</v>
      </c>
      <c r="Z33" s="548" t="s">
        <v>168</v>
      </c>
      <c r="AA33" s="549"/>
      <c r="AB33" s="550"/>
      <c r="AC33" s="547" t="s">
        <v>23</v>
      </c>
      <c r="AD33" s="548" t="s">
        <v>168</v>
      </c>
      <c r="AE33" s="549"/>
      <c r="AF33" s="550"/>
    </row>
    <row r="34" spans="1:33" ht="19.5" customHeight="1" x14ac:dyDescent="0.4">
      <c r="A34" s="533"/>
      <c r="B34" s="534"/>
      <c r="C34" s="554"/>
      <c r="D34" s="555"/>
      <c r="E34" s="537"/>
      <c r="F34" s="536"/>
      <c r="G34" s="556"/>
      <c r="H34" s="557" t="s">
        <v>1385</v>
      </c>
      <c r="I34" s="541" t="s">
        <v>23</v>
      </c>
      <c r="J34" s="542" t="s">
        <v>1386</v>
      </c>
      <c r="K34" s="545"/>
      <c r="L34" s="543"/>
      <c r="M34" s="544" t="s">
        <v>23</v>
      </c>
      <c r="N34" s="542" t="s">
        <v>1389</v>
      </c>
      <c r="O34" s="544"/>
      <c r="P34" s="542"/>
      <c r="Q34" s="552"/>
      <c r="R34" s="552"/>
      <c r="S34" s="552"/>
      <c r="T34" s="552"/>
      <c r="U34" s="552"/>
      <c r="V34" s="552"/>
      <c r="W34" s="552"/>
      <c r="X34" s="558"/>
      <c r="Y34" s="503"/>
      <c r="Z34" s="548"/>
      <c r="AA34" s="549"/>
      <c r="AB34" s="550"/>
      <c r="AC34" s="503"/>
      <c r="AD34" s="548"/>
      <c r="AE34" s="549"/>
      <c r="AF34" s="550"/>
    </row>
    <row r="35" spans="1:33" ht="19.5" customHeight="1" x14ac:dyDescent="0.4">
      <c r="A35" s="533"/>
      <c r="B35" s="534"/>
      <c r="C35" s="554"/>
      <c r="D35" s="555"/>
      <c r="E35" s="537"/>
      <c r="F35" s="536"/>
      <c r="G35" s="556"/>
      <c r="H35" s="557" t="s">
        <v>1388</v>
      </c>
      <c r="I35" s="541" t="s">
        <v>23</v>
      </c>
      <c r="J35" s="542" t="s">
        <v>1386</v>
      </c>
      <c r="K35" s="545"/>
      <c r="L35" s="543"/>
      <c r="M35" s="544" t="s">
        <v>23</v>
      </c>
      <c r="N35" s="542" t="s">
        <v>1389</v>
      </c>
      <c r="O35" s="544"/>
      <c r="P35" s="542"/>
      <c r="Q35" s="552"/>
      <c r="R35" s="552"/>
      <c r="S35" s="552"/>
      <c r="T35" s="552"/>
      <c r="U35" s="552"/>
      <c r="V35" s="552"/>
      <c r="W35" s="552"/>
      <c r="X35" s="558"/>
      <c r="Y35" s="549"/>
      <c r="Z35" s="549"/>
      <c r="AA35" s="549"/>
      <c r="AB35" s="550"/>
      <c r="AC35" s="553"/>
      <c r="AD35" s="549"/>
      <c r="AE35" s="549"/>
      <c r="AF35" s="550"/>
    </row>
    <row r="36" spans="1:33" ht="19.5" customHeight="1" x14ac:dyDescent="0.4">
      <c r="A36" s="533"/>
      <c r="B36" s="534"/>
      <c r="C36" s="554"/>
      <c r="D36" s="555"/>
      <c r="E36" s="537"/>
      <c r="F36" s="536"/>
      <c r="G36" s="556"/>
      <c r="H36" s="557" t="s">
        <v>1390</v>
      </c>
      <c r="I36" s="541" t="s">
        <v>23</v>
      </c>
      <c r="J36" s="542" t="s">
        <v>1386</v>
      </c>
      <c r="K36" s="545"/>
      <c r="L36" s="543"/>
      <c r="M36" s="544" t="s">
        <v>23</v>
      </c>
      <c r="N36" s="542" t="s">
        <v>1389</v>
      </c>
      <c r="O36" s="544"/>
      <c r="P36" s="542"/>
      <c r="Q36" s="552"/>
      <c r="R36" s="552"/>
      <c r="S36" s="552"/>
      <c r="T36" s="552"/>
      <c r="U36" s="552"/>
      <c r="V36" s="552"/>
      <c r="W36" s="552"/>
      <c r="X36" s="558"/>
      <c r="Y36" s="549"/>
      <c r="Z36" s="549"/>
      <c r="AA36" s="549"/>
      <c r="AB36" s="550"/>
      <c r="AC36" s="553"/>
      <c r="AD36" s="549"/>
      <c r="AE36" s="549"/>
      <c r="AF36" s="550"/>
    </row>
    <row r="37" spans="1:33" ht="18.75" customHeight="1" x14ac:dyDescent="0.4">
      <c r="A37" s="533"/>
      <c r="B37" s="534"/>
      <c r="C37" s="535"/>
      <c r="D37" s="536"/>
      <c r="E37" s="537"/>
      <c r="F37" s="538"/>
      <c r="G37" s="539"/>
      <c r="H37" s="863" t="s">
        <v>1391</v>
      </c>
      <c r="I37" s="865" t="s">
        <v>23</v>
      </c>
      <c r="J37" s="867" t="s">
        <v>1383</v>
      </c>
      <c r="K37" s="867"/>
      <c r="L37" s="865" t="s">
        <v>23</v>
      </c>
      <c r="M37" s="867" t="s">
        <v>1392</v>
      </c>
      <c r="N37" s="867"/>
      <c r="O37" s="559"/>
      <c r="P37" s="559"/>
      <c r="Q37" s="559"/>
      <c r="R37" s="559"/>
      <c r="S37" s="559"/>
      <c r="T37" s="559"/>
      <c r="U37" s="559"/>
      <c r="V37" s="559"/>
      <c r="W37" s="559"/>
      <c r="X37" s="560"/>
      <c r="Y37" s="553"/>
      <c r="Z37" s="549"/>
      <c r="AA37" s="549"/>
      <c r="AB37" s="550"/>
      <c r="AC37" s="553"/>
      <c r="AD37" s="549"/>
      <c r="AE37" s="549"/>
      <c r="AF37" s="550"/>
      <c r="AG37" s="532"/>
    </row>
    <row r="38" spans="1:33" ht="18.75" customHeight="1" x14ac:dyDescent="0.4">
      <c r="A38" s="547" t="s">
        <v>23</v>
      </c>
      <c r="B38" s="534">
        <v>38</v>
      </c>
      <c r="C38" s="535" t="s">
        <v>1396</v>
      </c>
      <c r="D38" s="547" t="s">
        <v>23</v>
      </c>
      <c r="E38" s="537" t="s">
        <v>169</v>
      </c>
      <c r="F38" s="538"/>
      <c r="G38" s="539"/>
      <c r="H38" s="864"/>
      <c r="I38" s="866"/>
      <c r="J38" s="868"/>
      <c r="K38" s="868"/>
      <c r="L38" s="866"/>
      <c r="M38" s="868"/>
      <c r="N38" s="868"/>
      <c r="O38" s="561"/>
      <c r="P38" s="561"/>
      <c r="Q38" s="561"/>
      <c r="R38" s="561"/>
      <c r="S38" s="561"/>
      <c r="T38" s="561"/>
      <c r="U38" s="561"/>
      <c r="V38" s="561"/>
      <c r="W38" s="561"/>
      <c r="X38" s="562"/>
      <c r="Y38" s="553"/>
      <c r="Z38" s="549"/>
      <c r="AA38" s="549"/>
      <c r="AB38" s="550"/>
      <c r="AC38" s="553"/>
      <c r="AD38" s="549"/>
      <c r="AE38" s="549"/>
      <c r="AF38" s="550"/>
      <c r="AG38" s="532"/>
    </row>
    <row r="39" spans="1:33" ht="18.75" customHeight="1" x14ac:dyDescent="0.4">
      <c r="A39" s="533"/>
      <c r="B39" s="534"/>
      <c r="C39" s="535" t="s">
        <v>179</v>
      </c>
      <c r="D39" s="547" t="s">
        <v>23</v>
      </c>
      <c r="E39" s="537" t="s">
        <v>170</v>
      </c>
      <c r="F39" s="538"/>
      <c r="G39" s="539"/>
      <c r="H39" s="540" t="s">
        <v>1393</v>
      </c>
      <c r="I39" s="563" t="s">
        <v>23</v>
      </c>
      <c r="J39" s="542" t="s">
        <v>1383</v>
      </c>
      <c r="K39" s="542"/>
      <c r="L39" s="544" t="s">
        <v>23</v>
      </c>
      <c r="M39" s="542" t="s">
        <v>1394</v>
      </c>
      <c r="N39" s="542"/>
      <c r="O39" s="564" t="s">
        <v>23</v>
      </c>
      <c r="P39" s="542" t="s">
        <v>1395</v>
      </c>
      <c r="Q39" s="565"/>
      <c r="R39" s="565"/>
      <c r="S39" s="565"/>
      <c r="T39" s="565"/>
      <c r="U39" s="565"/>
      <c r="V39" s="565"/>
      <c r="W39" s="565"/>
      <c r="X39" s="566"/>
      <c r="Y39" s="553"/>
      <c r="Z39" s="549"/>
      <c r="AA39" s="549"/>
      <c r="AB39" s="550"/>
      <c r="AC39" s="553"/>
      <c r="AD39" s="549"/>
      <c r="AE39" s="549"/>
      <c r="AF39" s="550"/>
      <c r="AG39" s="532"/>
    </row>
    <row r="40" spans="1:33" ht="18.75" customHeight="1" x14ac:dyDescent="0.4">
      <c r="A40" s="533"/>
      <c r="B40" s="534"/>
      <c r="C40" s="535" t="s">
        <v>173</v>
      </c>
      <c r="D40" s="547" t="s">
        <v>23</v>
      </c>
      <c r="E40" s="537" t="s">
        <v>175</v>
      </c>
      <c r="F40" s="538"/>
      <c r="G40" s="539"/>
      <c r="H40" s="540" t="s">
        <v>1397</v>
      </c>
      <c r="I40" s="541" t="s">
        <v>23</v>
      </c>
      <c r="J40" s="542" t="s">
        <v>1383</v>
      </c>
      <c r="K40" s="545"/>
      <c r="L40" s="544" t="s">
        <v>23</v>
      </c>
      <c r="M40" s="542" t="s">
        <v>1392</v>
      </c>
      <c r="N40" s="565"/>
      <c r="O40" s="565"/>
      <c r="P40" s="565"/>
      <c r="Q40" s="565"/>
      <c r="R40" s="565"/>
      <c r="S40" s="565"/>
      <c r="T40" s="565"/>
      <c r="U40" s="565"/>
      <c r="V40" s="565"/>
      <c r="W40" s="565"/>
      <c r="X40" s="566"/>
      <c r="Y40" s="553"/>
      <c r="Z40" s="549"/>
      <c r="AA40" s="549"/>
      <c r="AB40" s="550"/>
      <c r="AC40" s="553"/>
      <c r="AD40" s="549"/>
      <c r="AE40" s="549"/>
      <c r="AF40" s="550"/>
    </row>
    <row r="41" spans="1:33" ht="18.75" customHeight="1" x14ac:dyDescent="0.4">
      <c r="A41" s="533"/>
      <c r="B41" s="534"/>
      <c r="C41" s="567"/>
      <c r="D41" s="547" t="s">
        <v>23</v>
      </c>
      <c r="E41" s="537" t="s">
        <v>177</v>
      </c>
      <c r="F41" s="538"/>
      <c r="G41" s="539"/>
      <c r="H41" s="540" t="s">
        <v>1402</v>
      </c>
      <c r="I41" s="563" t="s">
        <v>23</v>
      </c>
      <c r="J41" s="542" t="s">
        <v>1383</v>
      </c>
      <c r="K41" s="542"/>
      <c r="L41" s="544" t="s">
        <v>23</v>
      </c>
      <c r="M41" s="542" t="s">
        <v>1403</v>
      </c>
      <c r="N41" s="542"/>
      <c r="O41" s="564"/>
      <c r="P41" s="564" t="s">
        <v>23</v>
      </c>
      <c r="Q41" s="542" t="s">
        <v>1404</v>
      </c>
      <c r="R41" s="564"/>
      <c r="S41" s="542"/>
      <c r="T41" s="564" t="s">
        <v>23</v>
      </c>
      <c r="U41" s="542" t="s">
        <v>1405</v>
      </c>
      <c r="V41" s="565"/>
      <c r="W41" s="565"/>
      <c r="X41" s="566"/>
      <c r="Y41" s="553"/>
      <c r="Z41" s="549"/>
      <c r="AA41" s="549"/>
      <c r="AB41" s="550"/>
      <c r="AC41" s="553"/>
      <c r="AD41" s="549"/>
      <c r="AE41" s="549"/>
      <c r="AF41" s="550"/>
    </row>
    <row r="42" spans="1:33" ht="18.75" customHeight="1" x14ac:dyDescent="0.4">
      <c r="A42" s="533"/>
      <c r="B42" s="534"/>
      <c r="C42" s="535"/>
      <c r="D42" s="547"/>
      <c r="E42" s="537"/>
      <c r="F42" s="538"/>
      <c r="G42" s="539"/>
      <c r="H42" s="540" t="s">
        <v>1406</v>
      </c>
      <c r="I42" s="563" t="s">
        <v>23</v>
      </c>
      <c r="J42" s="542" t="s">
        <v>1383</v>
      </c>
      <c r="K42" s="542"/>
      <c r="L42" s="544" t="s">
        <v>23</v>
      </c>
      <c r="M42" s="561" t="s">
        <v>1392</v>
      </c>
      <c r="N42" s="542"/>
      <c r="O42" s="564"/>
      <c r="P42" s="564"/>
      <c r="Q42" s="564"/>
      <c r="R42" s="564"/>
      <c r="S42" s="564"/>
      <c r="T42" s="564"/>
      <c r="U42" s="564"/>
      <c r="V42" s="564"/>
      <c r="W42" s="564"/>
      <c r="X42" s="566"/>
      <c r="Y42" s="553"/>
      <c r="Z42" s="549"/>
      <c r="AA42" s="549"/>
      <c r="AB42" s="550"/>
      <c r="AC42" s="553"/>
      <c r="AD42" s="549"/>
      <c r="AE42" s="549"/>
      <c r="AF42" s="550"/>
    </row>
    <row r="43" spans="1:33" ht="18.75" customHeight="1" x14ac:dyDescent="0.4">
      <c r="A43" s="533"/>
      <c r="B43" s="534"/>
      <c r="C43" s="567"/>
      <c r="D43" s="547"/>
      <c r="E43" s="537"/>
      <c r="F43" s="536"/>
      <c r="G43" s="537"/>
      <c r="H43" s="568" t="s">
        <v>1410</v>
      </c>
      <c r="I43" s="541" t="s">
        <v>23</v>
      </c>
      <c r="J43" s="542" t="s">
        <v>1383</v>
      </c>
      <c r="K43" s="542"/>
      <c r="L43" s="544" t="s">
        <v>23</v>
      </c>
      <c r="M43" s="561" t="s">
        <v>1392</v>
      </c>
      <c r="N43" s="542"/>
      <c r="O43" s="542"/>
      <c r="P43" s="542"/>
      <c r="Q43" s="545"/>
      <c r="R43" s="545"/>
      <c r="S43" s="545"/>
      <c r="T43" s="545"/>
      <c r="U43" s="545"/>
      <c r="V43" s="545"/>
      <c r="W43" s="545"/>
      <c r="X43" s="546"/>
      <c r="Y43" s="553"/>
      <c r="Z43" s="549"/>
      <c r="AA43" s="549"/>
      <c r="AB43" s="550"/>
      <c r="AC43" s="553"/>
      <c r="AD43" s="549"/>
      <c r="AE43" s="549"/>
      <c r="AF43" s="550"/>
    </row>
    <row r="44" spans="1:33" ht="18.75" customHeight="1" x14ac:dyDescent="0.4">
      <c r="A44" s="533"/>
      <c r="B44" s="534"/>
      <c r="C44" s="535"/>
      <c r="D44" s="547"/>
      <c r="E44" s="537"/>
      <c r="F44" s="536"/>
      <c r="G44" s="537"/>
      <c r="H44" s="568" t="s">
        <v>1411</v>
      </c>
      <c r="I44" s="541" t="s">
        <v>23</v>
      </c>
      <c r="J44" s="542" t="s">
        <v>1383</v>
      </c>
      <c r="K44" s="542"/>
      <c r="L44" s="544" t="s">
        <v>23</v>
      </c>
      <c r="M44" s="561" t="s">
        <v>1392</v>
      </c>
      <c r="N44" s="542"/>
      <c r="O44" s="542"/>
      <c r="P44" s="542"/>
      <c r="Q44" s="545"/>
      <c r="R44" s="545"/>
      <c r="S44" s="545"/>
      <c r="T44" s="545"/>
      <c r="U44" s="545"/>
      <c r="V44" s="545"/>
      <c r="W44" s="545"/>
      <c r="X44" s="546"/>
      <c r="Y44" s="553"/>
      <c r="Z44" s="549"/>
      <c r="AA44" s="549"/>
      <c r="AB44" s="550"/>
      <c r="AC44" s="553"/>
      <c r="AD44" s="549"/>
      <c r="AE44" s="549"/>
      <c r="AF44" s="550"/>
    </row>
    <row r="45" spans="1:33" ht="18.75" customHeight="1" x14ac:dyDescent="0.4">
      <c r="A45" s="533"/>
      <c r="B45" s="534"/>
      <c r="C45" s="567"/>
      <c r="D45" s="547"/>
      <c r="E45" s="537"/>
      <c r="F45" s="538"/>
      <c r="G45" s="539"/>
      <c r="H45" s="570" t="s">
        <v>1412</v>
      </c>
      <c r="I45" s="541" t="s">
        <v>23</v>
      </c>
      <c r="J45" s="542" t="s">
        <v>1383</v>
      </c>
      <c r="K45" s="542"/>
      <c r="L45" s="544" t="s">
        <v>23</v>
      </c>
      <c r="M45" s="542" t="s">
        <v>1394</v>
      </c>
      <c r="N45" s="542"/>
      <c r="O45" s="544" t="s">
        <v>23</v>
      </c>
      <c r="P45" s="542" t="s">
        <v>1395</v>
      </c>
      <c r="Q45" s="552"/>
      <c r="R45" s="552"/>
      <c r="S45" s="552"/>
      <c r="T45" s="552"/>
      <c r="U45" s="571"/>
      <c r="V45" s="571"/>
      <c r="W45" s="571"/>
      <c r="X45" s="572"/>
      <c r="Y45" s="553"/>
      <c r="Z45" s="549"/>
      <c r="AA45" s="549"/>
      <c r="AB45" s="550"/>
      <c r="AC45" s="553"/>
      <c r="AD45" s="549"/>
      <c r="AE45" s="549"/>
      <c r="AF45" s="550"/>
    </row>
    <row r="46" spans="1:33" ht="18.75" customHeight="1" x14ac:dyDescent="0.4">
      <c r="A46" s="533"/>
      <c r="B46" s="534"/>
      <c r="C46" s="535"/>
      <c r="D46" s="555"/>
      <c r="E46" s="537"/>
      <c r="F46" s="538"/>
      <c r="G46" s="539"/>
      <c r="H46" s="540" t="s">
        <v>1413</v>
      </c>
      <c r="I46" s="541" t="s">
        <v>23</v>
      </c>
      <c r="J46" s="542" t="s">
        <v>1383</v>
      </c>
      <c r="K46" s="542"/>
      <c r="L46" s="544" t="s">
        <v>23</v>
      </c>
      <c r="M46" s="542" t="s">
        <v>1414</v>
      </c>
      <c r="N46" s="542"/>
      <c r="O46" s="544" t="s">
        <v>23</v>
      </c>
      <c r="P46" s="542" t="s">
        <v>1415</v>
      </c>
      <c r="Q46" s="565"/>
      <c r="R46" s="544" t="s">
        <v>23</v>
      </c>
      <c r="S46" s="542" t="s">
        <v>1416</v>
      </c>
      <c r="T46" s="565"/>
      <c r="U46" s="565"/>
      <c r="V46" s="565"/>
      <c r="W46" s="565"/>
      <c r="X46" s="566"/>
      <c r="Y46" s="553"/>
      <c r="Z46" s="549"/>
      <c r="AA46" s="549"/>
      <c r="AB46" s="550"/>
      <c r="AC46" s="553"/>
      <c r="AD46" s="549"/>
      <c r="AE46" s="549"/>
      <c r="AF46" s="550"/>
    </row>
    <row r="47" spans="1:33" ht="18.75" customHeight="1" x14ac:dyDescent="0.4">
      <c r="A47" s="533"/>
      <c r="B47" s="534"/>
      <c r="C47" s="535"/>
      <c r="D47" s="555"/>
      <c r="E47" s="537"/>
      <c r="F47" s="538"/>
      <c r="G47" s="539"/>
      <c r="H47" s="861" t="s">
        <v>1417</v>
      </c>
      <c r="I47" s="563" t="s">
        <v>23</v>
      </c>
      <c r="J47" s="559" t="s">
        <v>1383</v>
      </c>
      <c r="K47" s="559"/>
      <c r="L47" s="564"/>
      <c r="M47" s="564" t="s">
        <v>23</v>
      </c>
      <c r="N47" s="559" t="s">
        <v>1418</v>
      </c>
      <c r="O47" s="573"/>
      <c r="P47" s="564"/>
      <c r="Q47" s="564" t="s">
        <v>23</v>
      </c>
      <c r="R47" s="584" t="s">
        <v>1419</v>
      </c>
      <c r="S47" s="564"/>
      <c r="T47" s="564"/>
      <c r="U47" s="564"/>
      <c r="V47" s="584"/>
      <c r="W47" s="571"/>
      <c r="X47" s="572"/>
      <c r="Y47" s="585"/>
      <c r="Z47" s="585"/>
      <c r="AA47" s="585"/>
      <c r="AB47" s="550"/>
      <c r="AC47" s="553"/>
      <c r="AD47" s="585"/>
      <c r="AE47" s="585"/>
      <c r="AF47" s="550"/>
    </row>
    <row r="48" spans="1:33" ht="18.75" customHeight="1" x14ac:dyDescent="0.4">
      <c r="A48" s="574"/>
      <c r="B48" s="575"/>
      <c r="C48" s="576"/>
      <c r="D48" s="509"/>
      <c r="E48" s="515"/>
      <c r="F48" s="577"/>
      <c r="G48" s="578"/>
      <c r="H48" s="862"/>
      <c r="I48" s="511" t="s">
        <v>23</v>
      </c>
      <c r="J48" s="512" t="s">
        <v>1420</v>
      </c>
      <c r="K48" s="512"/>
      <c r="L48" s="514"/>
      <c r="M48" s="514" t="s">
        <v>23</v>
      </c>
      <c r="N48" s="512" t="s">
        <v>1421</v>
      </c>
      <c r="O48" s="579"/>
      <c r="P48" s="514"/>
      <c r="Q48" s="514" t="s">
        <v>23</v>
      </c>
      <c r="R48" s="512" t="s">
        <v>1422</v>
      </c>
      <c r="S48" s="514"/>
      <c r="T48" s="512"/>
      <c r="U48" s="514" t="s">
        <v>23</v>
      </c>
      <c r="V48" s="512" t="s">
        <v>1423</v>
      </c>
      <c r="W48" s="580"/>
      <c r="X48" s="510"/>
      <c r="Y48" s="581"/>
      <c r="Z48" s="581"/>
      <c r="AA48" s="581"/>
      <c r="AB48" s="582"/>
      <c r="AC48" s="583"/>
      <c r="AD48" s="581"/>
      <c r="AE48" s="581"/>
      <c r="AF48" s="582"/>
    </row>
    <row r="49" spans="1:33" ht="18.75" customHeight="1" x14ac:dyDescent="0.4">
      <c r="A49" s="516"/>
      <c r="B49" s="517"/>
      <c r="C49" s="518"/>
      <c r="D49" s="519"/>
      <c r="E49" s="506"/>
      <c r="F49" s="519"/>
      <c r="G49" s="521"/>
      <c r="H49" s="522" t="s">
        <v>174</v>
      </c>
      <c r="I49" s="523" t="s">
        <v>23</v>
      </c>
      <c r="J49" s="524" t="s">
        <v>1381</v>
      </c>
      <c r="K49" s="525"/>
      <c r="L49" s="526"/>
      <c r="M49" s="527" t="s">
        <v>23</v>
      </c>
      <c r="N49" s="524" t="s">
        <v>1382</v>
      </c>
      <c r="O49" s="528"/>
      <c r="P49" s="528"/>
      <c r="Q49" s="528"/>
      <c r="R49" s="528"/>
      <c r="S49" s="528"/>
      <c r="T49" s="528"/>
      <c r="U49" s="528"/>
      <c r="V49" s="528"/>
      <c r="W49" s="528"/>
      <c r="X49" s="529"/>
      <c r="Y49" s="530" t="s">
        <v>23</v>
      </c>
      <c r="Z49" s="504" t="s">
        <v>167</v>
      </c>
      <c r="AA49" s="504"/>
      <c r="AB49" s="531"/>
      <c r="AC49" s="530" t="s">
        <v>23</v>
      </c>
      <c r="AD49" s="504" t="s">
        <v>167</v>
      </c>
      <c r="AE49" s="504"/>
      <c r="AF49" s="531"/>
      <c r="AG49" s="532"/>
    </row>
    <row r="50" spans="1:33" ht="18.75" customHeight="1" x14ac:dyDescent="0.4">
      <c r="A50" s="533"/>
      <c r="B50" s="534"/>
      <c r="C50" s="535"/>
      <c r="D50" s="536"/>
      <c r="E50" s="537"/>
      <c r="F50" s="536"/>
      <c r="G50" s="539"/>
      <c r="H50" s="540" t="s">
        <v>171</v>
      </c>
      <c r="I50" s="541" t="s">
        <v>23</v>
      </c>
      <c r="J50" s="542" t="s">
        <v>1383</v>
      </c>
      <c r="K50" s="542"/>
      <c r="L50" s="543"/>
      <c r="M50" s="544" t="s">
        <v>23</v>
      </c>
      <c r="N50" s="542" t="s">
        <v>1384</v>
      </c>
      <c r="O50" s="542"/>
      <c r="P50" s="543"/>
      <c r="Q50" s="545"/>
      <c r="R50" s="545"/>
      <c r="S50" s="545"/>
      <c r="T50" s="545"/>
      <c r="U50" s="545"/>
      <c r="V50" s="545"/>
      <c r="W50" s="545"/>
      <c r="X50" s="546"/>
      <c r="Y50" s="547" t="s">
        <v>23</v>
      </c>
      <c r="Z50" s="548" t="s">
        <v>168</v>
      </c>
      <c r="AA50" s="549"/>
      <c r="AB50" s="550"/>
      <c r="AC50" s="547" t="s">
        <v>23</v>
      </c>
      <c r="AD50" s="548" t="s">
        <v>168</v>
      </c>
      <c r="AE50" s="549"/>
      <c r="AF50" s="550"/>
      <c r="AG50" s="532"/>
    </row>
    <row r="51" spans="1:33" ht="18.75" customHeight="1" x14ac:dyDescent="0.4">
      <c r="A51" s="533"/>
      <c r="B51" s="534"/>
      <c r="C51" s="535"/>
      <c r="D51" s="536"/>
      <c r="E51" s="537"/>
      <c r="F51" s="536"/>
      <c r="G51" s="539"/>
      <c r="H51" s="551" t="s">
        <v>1385</v>
      </c>
      <c r="I51" s="541" t="s">
        <v>23</v>
      </c>
      <c r="J51" s="542" t="s">
        <v>1386</v>
      </c>
      <c r="K51" s="545"/>
      <c r="L51" s="543"/>
      <c r="M51" s="544" t="s">
        <v>23</v>
      </c>
      <c r="N51" s="542" t="s">
        <v>1387</v>
      </c>
      <c r="O51" s="552"/>
      <c r="P51" s="552"/>
      <c r="Q51" s="545"/>
      <c r="R51" s="545"/>
      <c r="S51" s="545"/>
      <c r="T51" s="545"/>
      <c r="U51" s="545"/>
      <c r="V51" s="545"/>
      <c r="W51" s="545"/>
      <c r="X51" s="546"/>
      <c r="Y51" s="553"/>
      <c r="Z51" s="549"/>
      <c r="AA51" s="549"/>
      <c r="AB51" s="550"/>
      <c r="AC51" s="553"/>
      <c r="AD51" s="549"/>
      <c r="AE51" s="549"/>
      <c r="AF51" s="550"/>
    </row>
    <row r="52" spans="1:33" ht="19.5" customHeight="1" x14ac:dyDescent="0.4">
      <c r="A52" s="533"/>
      <c r="B52" s="534"/>
      <c r="C52" s="554"/>
      <c r="D52" s="555"/>
      <c r="E52" s="537"/>
      <c r="F52" s="536"/>
      <c r="G52" s="556"/>
      <c r="H52" s="557" t="s">
        <v>1388</v>
      </c>
      <c r="I52" s="541" t="s">
        <v>23</v>
      </c>
      <c r="J52" s="542" t="s">
        <v>1386</v>
      </c>
      <c r="K52" s="545"/>
      <c r="L52" s="543"/>
      <c r="M52" s="544" t="s">
        <v>23</v>
      </c>
      <c r="N52" s="542" t="s">
        <v>1389</v>
      </c>
      <c r="O52" s="544"/>
      <c r="P52" s="542"/>
      <c r="Q52" s="552"/>
      <c r="R52" s="552"/>
      <c r="S52" s="552"/>
      <c r="T52" s="552"/>
      <c r="U52" s="552"/>
      <c r="V52" s="552"/>
      <c r="W52" s="552"/>
      <c r="X52" s="558"/>
      <c r="Y52" s="549"/>
      <c r="Z52" s="549"/>
      <c r="AA52" s="549"/>
      <c r="AB52" s="550"/>
      <c r="AC52" s="553"/>
      <c r="AD52" s="549"/>
      <c r="AE52" s="549"/>
      <c r="AF52" s="550"/>
    </row>
    <row r="53" spans="1:33" ht="19.5" customHeight="1" x14ac:dyDescent="0.4">
      <c r="A53" s="533"/>
      <c r="B53" s="534"/>
      <c r="C53" s="554"/>
      <c r="D53" s="555"/>
      <c r="E53" s="537"/>
      <c r="F53" s="536"/>
      <c r="G53" s="556"/>
      <c r="H53" s="557" t="s">
        <v>1390</v>
      </c>
      <c r="I53" s="541" t="s">
        <v>23</v>
      </c>
      <c r="J53" s="542" t="s">
        <v>1386</v>
      </c>
      <c r="K53" s="545"/>
      <c r="L53" s="543"/>
      <c r="M53" s="544" t="s">
        <v>23</v>
      </c>
      <c r="N53" s="542" t="s">
        <v>1389</v>
      </c>
      <c r="O53" s="544"/>
      <c r="P53" s="542"/>
      <c r="Q53" s="552"/>
      <c r="R53" s="552"/>
      <c r="S53" s="552"/>
      <c r="T53" s="552"/>
      <c r="U53" s="552"/>
      <c r="V53" s="552"/>
      <c r="W53" s="552"/>
      <c r="X53" s="558"/>
      <c r="Y53" s="549"/>
      <c r="Z53" s="549"/>
      <c r="AA53" s="549"/>
      <c r="AB53" s="550"/>
      <c r="AC53" s="553"/>
      <c r="AD53" s="549"/>
      <c r="AE53" s="549"/>
      <c r="AF53" s="550"/>
    </row>
    <row r="54" spans="1:33" ht="18.75" customHeight="1" x14ac:dyDescent="0.4">
      <c r="A54" s="533"/>
      <c r="B54" s="534"/>
      <c r="C54" s="535"/>
      <c r="D54" s="536"/>
      <c r="E54" s="537"/>
      <c r="F54" s="536"/>
      <c r="G54" s="539"/>
      <c r="H54" s="863" t="s">
        <v>1391</v>
      </c>
      <c r="I54" s="865" t="s">
        <v>23</v>
      </c>
      <c r="J54" s="867" t="s">
        <v>1383</v>
      </c>
      <c r="K54" s="867"/>
      <c r="L54" s="865" t="s">
        <v>23</v>
      </c>
      <c r="M54" s="867" t="s">
        <v>1392</v>
      </c>
      <c r="N54" s="867"/>
      <c r="O54" s="559"/>
      <c r="P54" s="559"/>
      <c r="Q54" s="559"/>
      <c r="R54" s="559"/>
      <c r="S54" s="559"/>
      <c r="T54" s="559"/>
      <c r="U54" s="559"/>
      <c r="V54" s="559"/>
      <c r="W54" s="559"/>
      <c r="X54" s="560"/>
      <c r="Y54" s="553"/>
      <c r="Z54" s="549"/>
      <c r="AA54" s="549"/>
      <c r="AB54" s="550"/>
      <c r="AC54" s="553"/>
      <c r="AD54" s="549"/>
      <c r="AE54" s="549"/>
      <c r="AF54" s="550"/>
    </row>
    <row r="55" spans="1:33" ht="18.75" customHeight="1" x14ac:dyDescent="0.4">
      <c r="A55" s="533"/>
      <c r="B55" s="534"/>
      <c r="C55" s="535"/>
      <c r="D55" s="536"/>
      <c r="E55" s="537"/>
      <c r="F55" s="536"/>
      <c r="G55" s="539"/>
      <c r="H55" s="864"/>
      <c r="I55" s="866"/>
      <c r="J55" s="868"/>
      <c r="K55" s="868"/>
      <c r="L55" s="866"/>
      <c r="M55" s="868"/>
      <c r="N55" s="868"/>
      <c r="O55" s="561"/>
      <c r="P55" s="561"/>
      <c r="Q55" s="561"/>
      <c r="R55" s="561"/>
      <c r="S55" s="561"/>
      <c r="T55" s="561"/>
      <c r="U55" s="561"/>
      <c r="V55" s="561"/>
      <c r="W55" s="561"/>
      <c r="X55" s="562"/>
      <c r="Y55" s="553"/>
      <c r="Z55" s="549"/>
      <c r="AA55" s="549"/>
      <c r="AB55" s="550"/>
      <c r="AC55" s="553"/>
      <c r="AD55" s="549"/>
      <c r="AE55" s="549"/>
      <c r="AF55" s="550"/>
    </row>
    <row r="56" spans="1:33" ht="18.75" customHeight="1" x14ac:dyDescent="0.4">
      <c r="A56" s="547" t="s">
        <v>23</v>
      </c>
      <c r="B56" s="534">
        <v>37</v>
      </c>
      <c r="C56" s="535" t="s">
        <v>178</v>
      </c>
      <c r="D56" s="547" t="s">
        <v>23</v>
      </c>
      <c r="E56" s="537" t="s">
        <v>169</v>
      </c>
      <c r="F56" s="536"/>
      <c r="G56" s="539"/>
      <c r="H56" s="540" t="s">
        <v>1393</v>
      </c>
      <c r="I56" s="563" t="s">
        <v>23</v>
      </c>
      <c r="J56" s="542" t="s">
        <v>1383</v>
      </c>
      <c r="K56" s="542"/>
      <c r="L56" s="544" t="s">
        <v>23</v>
      </c>
      <c r="M56" s="542" t="s">
        <v>1394</v>
      </c>
      <c r="N56" s="542"/>
      <c r="O56" s="564" t="s">
        <v>23</v>
      </c>
      <c r="P56" s="542" t="s">
        <v>1395</v>
      </c>
      <c r="Q56" s="565"/>
      <c r="R56" s="565"/>
      <c r="S56" s="565"/>
      <c r="T56" s="565"/>
      <c r="U56" s="565"/>
      <c r="V56" s="565"/>
      <c r="W56" s="565"/>
      <c r="X56" s="566"/>
      <c r="Y56" s="553"/>
      <c r="Z56" s="549"/>
      <c r="AA56" s="549"/>
      <c r="AB56" s="550"/>
      <c r="AC56" s="553"/>
      <c r="AD56" s="549"/>
      <c r="AE56" s="549"/>
      <c r="AF56" s="550"/>
    </row>
    <row r="57" spans="1:33" ht="18.75" customHeight="1" x14ac:dyDescent="0.4">
      <c r="A57" s="533"/>
      <c r="B57" s="534"/>
      <c r="C57" s="535" t="s">
        <v>179</v>
      </c>
      <c r="D57" s="547" t="s">
        <v>23</v>
      </c>
      <c r="E57" s="537" t="s">
        <v>170</v>
      </c>
      <c r="F57" s="536"/>
      <c r="G57" s="539"/>
      <c r="H57" s="540" t="s">
        <v>1397</v>
      </c>
      <c r="I57" s="541" t="s">
        <v>23</v>
      </c>
      <c r="J57" s="542" t="s">
        <v>1383</v>
      </c>
      <c r="K57" s="545"/>
      <c r="L57" s="544" t="s">
        <v>23</v>
      </c>
      <c r="M57" s="542" t="s">
        <v>1392</v>
      </c>
      <c r="N57" s="565"/>
      <c r="O57" s="565"/>
      <c r="P57" s="565"/>
      <c r="Q57" s="565"/>
      <c r="R57" s="565"/>
      <c r="S57" s="565"/>
      <c r="T57" s="565"/>
      <c r="U57" s="565"/>
      <c r="V57" s="565"/>
      <c r="W57" s="565"/>
      <c r="X57" s="566"/>
      <c r="Y57" s="553"/>
      <c r="Z57" s="549"/>
      <c r="AA57" s="549"/>
      <c r="AB57" s="550"/>
      <c r="AC57" s="553"/>
      <c r="AD57" s="549"/>
      <c r="AE57" s="549"/>
      <c r="AF57" s="550"/>
    </row>
    <row r="58" spans="1:33" ht="18.75" customHeight="1" x14ac:dyDescent="0.4">
      <c r="A58" s="533"/>
      <c r="B58" s="534"/>
      <c r="C58" s="567"/>
      <c r="D58" s="547" t="s">
        <v>23</v>
      </c>
      <c r="E58" s="537" t="s">
        <v>175</v>
      </c>
      <c r="F58" s="536"/>
      <c r="G58" s="539"/>
      <c r="H58" s="551" t="s">
        <v>1424</v>
      </c>
      <c r="I58" s="541" t="s">
        <v>23</v>
      </c>
      <c r="J58" s="542" t="s">
        <v>1399</v>
      </c>
      <c r="K58" s="545"/>
      <c r="L58" s="543"/>
      <c r="M58" s="544" t="s">
        <v>23</v>
      </c>
      <c r="N58" s="542" t="s">
        <v>1400</v>
      </c>
      <c r="O58" s="552"/>
      <c r="P58" s="552"/>
      <c r="Q58" s="552"/>
      <c r="R58" s="552"/>
      <c r="S58" s="552"/>
      <c r="T58" s="552"/>
      <c r="U58" s="552"/>
      <c r="V58" s="552"/>
      <c r="W58" s="552"/>
      <c r="X58" s="558"/>
      <c r="Y58" s="553"/>
      <c r="Z58" s="549"/>
      <c r="AA58" s="549"/>
      <c r="AB58" s="550"/>
      <c r="AC58" s="553"/>
      <c r="AD58" s="549"/>
      <c r="AE58" s="549"/>
      <c r="AF58" s="550"/>
    </row>
    <row r="59" spans="1:33" ht="18.75" customHeight="1" x14ac:dyDescent="0.4">
      <c r="A59" s="533"/>
      <c r="B59" s="534"/>
      <c r="C59" s="535"/>
      <c r="D59" s="547" t="s">
        <v>23</v>
      </c>
      <c r="E59" s="537" t="s">
        <v>177</v>
      </c>
      <c r="F59" s="536"/>
      <c r="G59" s="539"/>
      <c r="H59" s="540" t="s">
        <v>1407</v>
      </c>
      <c r="I59" s="563" t="s">
        <v>23</v>
      </c>
      <c r="J59" s="542" t="s">
        <v>1383</v>
      </c>
      <c r="K59" s="542"/>
      <c r="L59" s="544" t="s">
        <v>23</v>
      </c>
      <c r="M59" s="542" t="s">
        <v>1394</v>
      </c>
      <c r="N59" s="542"/>
      <c r="O59" s="564" t="s">
        <v>23</v>
      </c>
      <c r="P59" s="542" t="s">
        <v>1395</v>
      </c>
      <c r="Q59" s="565"/>
      <c r="R59" s="565"/>
      <c r="S59" s="565"/>
      <c r="T59" s="565"/>
      <c r="U59" s="565"/>
      <c r="V59" s="565"/>
      <c r="W59" s="565"/>
      <c r="X59" s="566"/>
      <c r="Y59" s="553"/>
      <c r="Z59" s="549"/>
      <c r="AA59" s="549"/>
      <c r="AB59" s="550"/>
      <c r="AC59" s="553"/>
      <c r="AD59" s="549"/>
      <c r="AE59" s="549"/>
      <c r="AF59" s="550"/>
    </row>
    <row r="60" spans="1:33" ht="18.75" customHeight="1" x14ac:dyDescent="0.4">
      <c r="A60" s="533"/>
      <c r="B60" s="534"/>
      <c r="C60" s="567"/>
      <c r="D60" s="547"/>
      <c r="E60" s="537"/>
      <c r="F60" s="536"/>
      <c r="G60" s="539"/>
      <c r="H60" s="568" t="s">
        <v>1408</v>
      </c>
      <c r="I60" s="541" t="s">
        <v>23</v>
      </c>
      <c r="J60" s="542" t="s">
        <v>1383</v>
      </c>
      <c r="K60" s="542"/>
      <c r="L60" s="544" t="s">
        <v>23</v>
      </c>
      <c r="M60" s="542" t="s">
        <v>1394</v>
      </c>
      <c r="N60" s="542"/>
      <c r="O60" s="544" t="s">
        <v>23</v>
      </c>
      <c r="P60" s="542" t="s">
        <v>1395</v>
      </c>
      <c r="Q60" s="545"/>
      <c r="R60" s="545"/>
      <c r="S60" s="545"/>
      <c r="T60" s="545"/>
      <c r="U60" s="545"/>
      <c r="V60" s="545"/>
      <c r="W60" s="545"/>
      <c r="X60" s="546"/>
      <c r="Y60" s="553"/>
      <c r="Z60" s="549"/>
      <c r="AA60" s="549"/>
      <c r="AB60" s="550"/>
      <c r="AC60" s="553"/>
      <c r="AD60" s="549"/>
      <c r="AE60" s="549"/>
      <c r="AF60" s="550"/>
    </row>
    <row r="61" spans="1:33" ht="18.75" customHeight="1" x14ac:dyDescent="0.4">
      <c r="A61" s="533"/>
      <c r="B61" s="534"/>
      <c r="C61" s="535"/>
      <c r="D61" s="547"/>
      <c r="E61" s="537"/>
      <c r="F61" s="536"/>
      <c r="G61" s="539"/>
      <c r="H61" s="569" t="s">
        <v>1409</v>
      </c>
      <c r="I61" s="541" t="s">
        <v>23</v>
      </c>
      <c r="J61" s="542" t="s">
        <v>1383</v>
      </c>
      <c r="K61" s="545"/>
      <c r="L61" s="544" t="s">
        <v>23</v>
      </c>
      <c r="M61" s="542" t="s">
        <v>1392</v>
      </c>
      <c r="N61" s="565"/>
      <c r="O61" s="565"/>
      <c r="P61" s="565"/>
      <c r="Q61" s="565"/>
      <c r="R61" s="565"/>
      <c r="S61" s="565"/>
      <c r="T61" s="565"/>
      <c r="U61" s="565"/>
      <c r="V61" s="565"/>
      <c r="W61" s="565"/>
      <c r="X61" s="566"/>
      <c r="Y61" s="553"/>
      <c r="Z61" s="549"/>
      <c r="AA61" s="549"/>
      <c r="AB61" s="550"/>
      <c r="AC61" s="553"/>
      <c r="AD61" s="549"/>
      <c r="AE61" s="549"/>
      <c r="AF61" s="550"/>
    </row>
    <row r="62" spans="1:33" ht="18.75" customHeight="1" x14ac:dyDescent="0.4">
      <c r="A62" s="533"/>
      <c r="B62" s="534"/>
      <c r="C62" s="535"/>
      <c r="D62" s="536"/>
      <c r="E62" s="537"/>
      <c r="F62" s="536"/>
      <c r="G62" s="537"/>
      <c r="H62" s="568" t="s">
        <v>1410</v>
      </c>
      <c r="I62" s="541" t="s">
        <v>23</v>
      </c>
      <c r="J62" s="542" t="s">
        <v>1383</v>
      </c>
      <c r="K62" s="542"/>
      <c r="L62" s="544" t="s">
        <v>23</v>
      </c>
      <c r="M62" s="561" t="s">
        <v>1392</v>
      </c>
      <c r="N62" s="542"/>
      <c r="O62" s="542"/>
      <c r="P62" s="542"/>
      <c r="Q62" s="545"/>
      <c r="R62" s="545"/>
      <c r="S62" s="545"/>
      <c r="T62" s="545"/>
      <c r="U62" s="545"/>
      <c r="V62" s="545"/>
      <c r="W62" s="545"/>
      <c r="X62" s="546"/>
      <c r="Y62" s="553"/>
      <c r="Z62" s="549"/>
      <c r="AA62" s="549"/>
      <c r="AB62" s="550"/>
      <c r="AC62" s="553"/>
      <c r="AD62" s="549"/>
      <c r="AE62" s="549"/>
      <c r="AF62" s="550"/>
    </row>
    <row r="63" spans="1:33" ht="18.75" customHeight="1" x14ac:dyDescent="0.4">
      <c r="A63" s="533"/>
      <c r="B63" s="534"/>
      <c r="C63" s="535"/>
      <c r="D63" s="536"/>
      <c r="E63" s="537"/>
      <c r="F63" s="536"/>
      <c r="G63" s="537"/>
      <c r="H63" s="568" t="s">
        <v>1411</v>
      </c>
      <c r="I63" s="541" t="s">
        <v>23</v>
      </c>
      <c r="J63" s="542" t="s">
        <v>1383</v>
      </c>
      <c r="K63" s="542"/>
      <c r="L63" s="544" t="s">
        <v>23</v>
      </c>
      <c r="M63" s="561" t="s">
        <v>1392</v>
      </c>
      <c r="N63" s="542"/>
      <c r="O63" s="542"/>
      <c r="P63" s="542"/>
      <c r="Q63" s="545"/>
      <c r="R63" s="545"/>
      <c r="S63" s="545"/>
      <c r="T63" s="545"/>
      <c r="U63" s="545"/>
      <c r="V63" s="545"/>
      <c r="W63" s="545"/>
      <c r="X63" s="546"/>
      <c r="Y63" s="553"/>
      <c r="Z63" s="549"/>
      <c r="AA63" s="549"/>
      <c r="AB63" s="550"/>
      <c r="AC63" s="553"/>
      <c r="AD63" s="549"/>
      <c r="AE63" s="549"/>
      <c r="AF63" s="550"/>
    </row>
    <row r="64" spans="1:33" ht="18.75" customHeight="1" x14ac:dyDescent="0.4">
      <c r="A64" s="533"/>
      <c r="B64" s="534"/>
      <c r="C64" s="535"/>
      <c r="D64" s="536"/>
      <c r="E64" s="537"/>
      <c r="F64" s="536"/>
      <c r="G64" s="539"/>
      <c r="H64" s="570" t="s">
        <v>1412</v>
      </c>
      <c r="I64" s="541" t="s">
        <v>23</v>
      </c>
      <c r="J64" s="542" t="s">
        <v>1383</v>
      </c>
      <c r="K64" s="542"/>
      <c r="L64" s="544" t="s">
        <v>23</v>
      </c>
      <c r="M64" s="542" t="s">
        <v>1394</v>
      </c>
      <c r="N64" s="542"/>
      <c r="O64" s="544" t="s">
        <v>23</v>
      </c>
      <c r="P64" s="542" t="s">
        <v>1395</v>
      </c>
      <c r="Q64" s="552"/>
      <c r="R64" s="552"/>
      <c r="S64" s="552"/>
      <c r="T64" s="552"/>
      <c r="U64" s="571"/>
      <c r="V64" s="571"/>
      <c r="W64" s="571"/>
      <c r="X64" s="572"/>
      <c r="Y64" s="553"/>
      <c r="Z64" s="549"/>
      <c r="AA64" s="549"/>
      <c r="AB64" s="550"/>
      <c r="AC64" s="553"/>
      <c r="AD64" s="549"/>
      <c r="AE64" s="549"/>
      <c r="AF64" s="550"/>
    </row>
    <row r="65" spans="1:33" ht="18.75" customHeight="1" x14ac:dyDescent="0.4">
      <c r="A65" s="533"/>
      <c r="B65" s="534"/>
      <c r="C65" s="535"/>
      <c r="D65" s="536"/>
      <c r="E65" s="537"/>
      <c r="F65" s="536"/>
      <c r="G65" s="539"/>
      <c r="H65" s="540" t="s">
        <v>1413</v>
      </c>
      <c r="I65" s="541" t="s">
        <v>23</v>
      </c>
      <c r="J65" s="542" t="s">
        <v>1383</v>
      </c>
      <c r="K65" s="542"/>
      <c r="L65" s="544" t="s">
        <v>23</v>
      </c>
      <c r="M65" s="542" t="s">
        <v>1414</v>
      </c>
      <c r="N65" s="542"/>
      <c r="O65" s="544" t="s">
        <v>23</v>
      </c>
      <c r="P65" s="542" t="s">
        <v>1415</v>
      </c>
      <c r="Q65" s="565"/>
      <c r="R65" s="544" t="s">
        <v>23</v>
      </c>
      <c r="S65" s="542" t="s">
        <v>1416</v>
      </c>
      <c r="T65" s="565"/>
      <c r="U65" s="565"/>
      <c r="V65" s="565"/>
      <c r="W65" s="565"/>
      <c r="X65" s="566"/>
      <c r="Y65" s="553"/>
      <c r="Z65" s="549"/>
      <c r="AA65" s="549"/>
      <c r="AB65" s="550"/>
      <c r="AC65" s="553"/>
      <c r="AD65" s="549"/>
      <c r="AE65" s="549"/>
      <c r="AF65" s="550"/>
    </row>
    <row r="66" spans="1:33" ht="18.75" customHeight="1" x14ac:dyDescent="0.4">
      <c r="A66" s="533"/>
      <c r="B66" s="534"/>
      <c r="C66" s="535"/>
      <c r="D66" s="536"/>
      <c r="E66" s="537"/>
      <c r="F66" s="536"/>
      <c r="G66" s="539"/>
      <c r="H66" s="861" t="s">
        <v>1417</v>
      </c>
      <c r="I66" s="563" t="s">
        <v>23</v>
      </c>
      <c r="J66" s="559" t="s">
        <v>1383</v>
      </c>
      <c r="K66" s="559"/>
      <c r="L66" s="564"/>
      <c r="M66" s="564" t="s">
        <v>23</v>
      </c>
      <c r="N66" s="559" t="s">
        <v>1418</v>
      </c>
      <c r="O66" s="573"/>
      <c r="P66" s="564"/>
      <c r="Q66" s="564" t="s">
        <v>23</v>
      </c>
      <c r="R66" s="548" t="s">
        <v>1419</v>
      </c>
      <c r="S66" s="564"/>
      <c r="T66" s="564"/>
      <c r="U66" s="564"/>
      <c r="V66" s="548"/>
      <c r="W66" s="571"/>
      <c r="X66" s="572"/>
      <c r="Y66" s="549"/>
      <c r="Z66" s="549"/>
      <c r="AA66" s="549"/>
      <c r="AB66" s="550"/>
      <c r="AC66" s="553"/>
      <c r="AD66" s="549"/>
      <c r="AE66" s="549"/>
      <c r="AF66" s="550"/>
    </row>
    <row r="67" spans="1:33" ht="18.75" customHeight="1" x14ac:dyDescent="0.4">
      <c r="A67" s="574"/>
      <c r="B67" s="575"/>
      <c r="C67" s="576"/>
      <c r="D67" s="509"/>
      <c r="E67" s="515"/>
      <c r="F67" s="577"/>
      <c r="G67" s="578"/>
      <c r="H67" s="862"/>
      <c r="I67" s="511" t="s">
        <v>23</v>
      </c>
      <c r="J67" s="512" t="s">
        <v>1420</v>
      </c>
      <c r="K67" s="512"/>
      <c r="L67" s="514"/>
      <c r="M67" s="514" t="s">
        <v>23</v>
      </c>
      <c r="N67" s="512" t="s">
        <v>1421</v>
      </c>
      <c r="O67" s="579"/>
      <c r="P67" s="514"/>
      <c r="Q67" s="514" t="s">
        <v>23</v>
      </c>
      <c r="R67" s="512" t="s">
        <v>1422</v>
      </c>
      <c r="S67" s="514"/>
      <c r="T67" s="512"/>
      <c r="U67" s="514" t="s">
        <v>23</v>
      </c>
      <c r="V67" s="512" t="s">
        <v>1423</v>
      </c>
      <c r="W67" s="580"/>
      <c r="X67" s="510"/>
      <c r="Y67" s="581"/>
      <c r="Z67" s="581"/>
      <c r="AA67" s="581"/>
      <c r="AB67" s="582"/>
      <c r="AC67" s="583"/>
      <c r="AD67" s="581"/>
      <c r="AE67" s="581"/>
      <c r="AF67" s="582"/>
    </row>
    <row r="68" spans="1:33" ht="18.75" customHeight="1" x14ac:dyDescent="0.4">
      <c r="A68" s="516"/>
      <c r="B68" s="517"/>
      <c r="C68" s="518"/>
      <c r="D68" s="519"/>
      <c r="E68" s="506"/>
      <c r="F68" s="520"/>
      <c r="G68" s="586"/>
      <c r="H68" s="522" t="s">
        <v>174</v>
      </c>
      <c r="I68" s="523" t="s">
        <v>23</v>
      </c>
      <c r="J68" s="524" t="s">
        <v>1381</v>
      </c>
      <c r="K68" s="525"/>
      <c r="L68" s="526"/>
      <c r="M68" s="527" t="s">
        <v>23</v>
      </c>
      <c r="N68" s="524" t="s">
        <v>1382</v>
      </c>
      <c r="O68" s="528"/>
      <c r="P68" s="528"/>
      <c r="Q68" s="528"/>
      <c r="R68" s="528"/>
      <c r="S68" s="528"/>
      <c r="T68" s="528"/>
      <c r="U68" s="528"/>
      <c r="V68" s="528"/>
      <c r="W68" s="528"/>
      <c r="X68" s="529"/>
      <c r="Y68" s="530" t="s">
        <v>23</v>
      </c>
      <c r="Z68" s="504" t="s">
        <v>167</v>
      </c>
      <c r="AA68" s="504"/>
      <c r="AB68" s="531"/>
      <c r="AC68" s="530" t="s">
        <v>23</v>
      </c>
      <c r="AD68" s="504" t="s">
        <v>167</v>
      </c>
      <c r="AE68" s="504"/>
      <c r="AF68" s="531"/>
      <c r="AG68" s="532"/>
    </row>
    <row r="69" spans="1:33" ht="18.75" customHeight="1" x14ac:dyDescent="0.4">
      <c r="A69" s="533"/>
      <c r="B69" s="534"/>
      <c r="C69" s="535"/>
      <c r="D69" s="536"/>
      <c r="E69" s="537"/>
      <c r="F69" s="538"/>
      <c r="G69" s="587"/>
      <c r="H69" s="540" t="s">
        <v>171</v>
      </c>
      <c r="I69" s="541" t="s">
        <v>23</v>
      </c>
      <c r="J69" s="542" t="s">
        <v>1383</v>
      </c>
      <c r="K69" s="542"/>
      <c r="L69" s="543"/>
      <c r="M69" s="544" t="s">
        <v>23</v>
      </c>
      <c r="N69" s="542" t="s">
        <v>1384</v>
      </c>
      <c r="O69" s="542"/>
      <c r="P69" s="543"/>
      <c r="Q69" s="545"/>
      <c r="R69" s="545"/>
      <c r="S69" s="545"/>
      <c r="T69" s="545"/>
      <c r="U69" s="545"/>
      <c r="V69" s="545"/>
      <c r="W69" s="545"/>
      <c r="X69" s="546"/>
      <c r="Y69" s="547" t="s">
        <v>23</v>
      </c>
      <c r="Z69" s="548" t="s">
        <v>168</v>
      </c>
      <c r="AA69" s="549"/>
      <c r="AB69" s="550"/>
      <c r="AC69" s="547" t="s">
        <v>23</v>
      </c>
      <c r="AD69" s="548" t="s">
        <v>168</v>
      </c>
      <c r="AE69" s="549"/>
      <c r="AF69" s="550"/>
      <c r="AG69" s="532"/>
    </row>
    <row r="70" spans="1:33" ht="19.5" customHeight="1" x14ac:dyDescent="0.4">
      <c r="A70" s="533"/>
      <c r="B70" s="534"/>
      <c r="C70" s="554"/>
      <c r="D70" s="555"/>
      <c r="E70" s="537"/>
      <c r="F70" s="536"/>
      <c r="G70" s="556"/>
      <c r="H70" s="557" t="s">
        <v>1385</v>
      </c>
      <c r="I70" s="541" t="s">
        <v>23</v>
      </c>
      <c r="J70" s="542" t="s">
        <v>1386</v>
      </c>
      <c r="K70" s="545"/>
      <c r="L70" s="543"/>
      <c r="M70" s="544" t="s">
        <v>23</v>
      </c>
      <c r="N70" s="542" t="s">
        <v>1389</v>
      </c>
      <c r="O70" s="544"/>
      <c r="P70" s="542"/>
      <c r="Q70" s="552"/>
      <c r="R70" s="552"/>
      <c r="S70" s="552"/>
      <c r="T70" s="552"/>
      <c r="U70" s="552"/>
      <c r="V70" s="552"/>
      <c r="W70" s="552"/>
      <c r="X70" s="558"/>
      <c r="Y70" s="547"/>
      <c r="Z70" s="548"/>
      <c r="AA70" s="549"/>
      <c r="AB70" s="550"/>
      <c r="AC70" s="547"/>
      <c r="AD70" s="548"/>
      <c r="AE70" s="549"/>
      <c r="AF70" s="550"/>
    </row>
    <row r="71" spans="1:33" ht="19.5" customHeight="1" x14ac:dyDescent="0.4">
      <c r="A71" s="533"/>
      <c r="B71" s="534"/>
      <c r="C71" s="554"/>
      <c r="D71" s="555"/>
      <c r="E71" s="537"/>
      <c r="F71" s="536"/>
      <c r="G71" s="556"/>
      <c r="H71" s="557" t="s">
        <v>1388</v>
      </c>
      <c r="I71" s="541" t="s">
        <v>23</v>
      </c>
      <c r="J71" s="542" t="s">
        <v>1386</v>
      </c>
      <c r="K71" s="545"/>
      <c r="L71" s="543"/>
      <c r="M71" s="544" t="s">
        <v>23</v>
      </c>
      <c r="N71" s="542" t="s">
        <v>1389</v>
      </c>
      <c r="O71" s="544"/>
      <c r="P71" s="542"/>
      <c r="Q71" s="552"/>
      <c r="R71" s="552"/>
      <c r="S71" s="552"/>
      <c r="T71" s="552"/>
      <c r="U71" s="552"/>
      <c r="V71" s="552"/>
      <c r="W71" s="552"/>
      <c r="X71" s="558"/>
      <c r="Y71" s="549"/>
      <c r="Z71" s="549"/>
      <c r="AA71" s="549"/>
      <c r="AB71" s="550"/>
      <c r="AC71" s="553"/>
      <c r="AD71" s="549"/>
      <c r="AE71" s="549"/>
      <c r="AF71" s="550"/>
    </row>
    <row r="72" spans="1:33" ht="19.5" customHeight="1" x14ac:dyDescent="0.4">
      <c r="A72" s="533"/>
      <c r="B72" s="534"/>
      <c r="C72" s="554"/>
      <c r="D72" s="555"/>
      <c r="E72" s="537"/>
      <c r="F72" s="536"/>
      <c r="G72" s="556"/>
      <c r="H72" s="557" t="s">
        <v>1390</v>
      </c>
      <c r="I72" s="541" t="s">
        <v>23</v>
      </c>
      <c r="J72" s="542" t="s">
        <v>1386</v>
      </c>
      <c r="K72" s="545"/>
      <c r="L72" s="543"/>
      <c r="M72" s="544" t="s">
        <v>23</v>
      </c>
      <c r="N72" s="542" t="s">
        <v>1389</v>
      </c>
      <c r="O72" s="544"/>
      <c r="P72" s="542"/>
      <c r="Q72" s="552"/>
      <c r="R72" s="552"/>
      <c r="S72" s="552"/>
      <c r="T72" s="552"/>
      <c r="U72" s="552"/>
      <c r="V72" s="552"/>
      <c r="W72" s="552"/>
      <c r="X72" s="558"/>
      <c r="Y72" s="549"/>
      <c r="Z72" s="549"/>
      <c r="AA72" s="549"/>
      <c r="AB72" s="550"/>
      <c r="AC72" s="553"/>
      <c r="AD72" s="549"/>
      <c r="AE72" s="549"/>
      <c r="AF72" s="550"/>
    </row>
    <row r="73" spans="1:33" ht="18.75" customHeight="1" x14ac:dyDescent="0.4">
      <c r="A73" s="533"/>
      <c r="B73" s="534"/>
      <c r="C73" s="535" t="s">
        <v>178</v>
      </c>
      <c r="D73" s="547" t="s">
        <v>23</v>
      </c>
      <c r="E73" s="537" t="s">
        <v>169</v>
      </c>
      <c r="F73" s="538"/>
      <c r="G73" s="587"/>
      <c r="H73" s="863" t="s">
        <v>1391</v>
      </c>
      <c r="I73" s="865" t="s">
        <v>23</v>
      </c>
      <c r="J73" s="867" t="s">
        <v>1383</v>
      </c>
      <c r="K73" s="867"/>
      <c r="L73" s="865" t="s">
        <v>23</v>
      </c>
      <c r="M73" s="867" t="s">
        <v>1392</v>
      </c>
      <c r="N73" s="867"/>
      <c r="O73" s="559"/>
      <c r="P73" s="559"/>
      <c r="Q73" s="559"/>
      <c r="R73" s="559"/>
      <c r="S73" s="559"/>
      <c r="T73" s="559"/>
      <c r="U73" s="559"/>
      <c r="V73" s="559"/>
      <c r="W73" s="559"/>
      <c r="X73" s="560"/>
      <c r="Y73" s="553"/>
      <c r="Z73" s="549"/>
      <c r="AA73" s="549"/>
      <c r="AB73" s="550"/>
      <c r="AC73" s="553"/>
      <c r="AD73" s="549"/>
      <c r="AE73" s="549"/>
      <c r="AF73" s="550"/>
    </row>
    <row r="74" spans="1:33" ht="18.75" customHeight="1" x14ac:dyDescent="0.4">
      <c r="A74" s="547" t="s">
        <v>23</v>
      </c>
      <c r="B74" s="534">
        <v>39</v>
      </c>
      <c r="C74" s="535" t="s">
        <v>179</v>
      </c>
      <c r="D74" s="547" t="s">
        <v>23</v>
      </c>
      <c r="E74" s="537" t="s">
        <v>170</v>
      </c>
      <c r="F74" s="538"/>
      <c r="G74" s="587"/>
      <c r="H74" s="864"/>
      <c r="I74" s="866"/>
      <c r="J74" s="868"/>
      <c r="K74" s="868"/>
      <c r="L74" s="866"/>
      <c r="M74" s="868"/>
      <c r="N74" s="868"/>
      <c r="O74" s="561"/>
      <c r="P74" s="561"/>
      <c r="Q74" s="561"/>
      <c r="R74" s="561"/>
      <c r="S74" s="561"/>
      <c r="T74" s="561"/>
      <c r="U74" s="561"/>
      <c r="V74" s="561"/>
      <c r="W74" s="561"/>
      <c r="X74" s="562"/>
      <c r="Y74" s="553"/>
      <c r="Z74" s="549"/>
      <c r="AA74" s="549"/>
      <c r="AB74" s="550"/>
      <c r="AC74" s="553"/>
      <c r="AD74" s="549"/>
      <c r="AE74" s="549"/>
      <c r="AF74" s="550"/>
    </row>
    <row r="75" spans="1:33" ht="18.75" customHeight="1" x14ac:dyDescent="0.4">
      <c r="A75" s="533"/>
      <c r="B75" s="534"/>
      <c r="C75" s="535" t="s">
        <v>173</v>
      </c>
      <c r="D75" s="547" t="s">
        <v>23</v>
      </c>
      <c r="E75" s="537" t="s">
        <v>175</v>
      </c>
      <c r="F75" s="538"/>
      <c r="G75" s="587"/>
      <c r="H75" s="540" t="s">
        <v>1393</v>
      </c>
      <c r="I75" s="563" t="s">
        <v>23</v>
      </c>
      <c r="J75" s="542" t="s">
        <v>1383</v>
      </c>
      <c r="K75" s="542"/>
      <c r="L75" s="544" t="s">
        <v>23</v>
      </c>
      <c r="M75" s="542" t="s">
        <v>1394</v>
      </c>
      <c r="N75" s="542"/>
      <c r="O75" s="564" t="s">
        <v>23</v>
      </c>
      <c r="P75" s="542" t="s">
        <v>1395</v>
      </c>
      <c r="Q75" s="565"/>
      <c r="R75" s="565"/>
      <c r="S75" s="565"/>
      <c r="T75" s="565"/>
      <c r="U75" s="565"/>
      <c r="V75" s="565"/>
      <c r="W75" s="565"/>
      <c r="X75" s="566"/>
      <c r="Y75" s="553"/>
      <c r="Z75" s="549"/>
      <c r="AA75" s="549"/>
      <c r="AB75" s="550"/>
      <c r="AC75" s="553"/>
      <c r="AD75" s="549"/>
      <c r="AE75" s="549"/>
      <c r="AF75" s="550"/>
    </row>
    <row r="76" spans="1:33" ht="18.75" customHeight="1" x14ac:dyDescent="0.4">
      <c r="A76" s="533"/>
      <c r="B76" s="534"/>
      <c r="C76" s="554"/>
      <c r="D76" s="547" t="s">
        <v>23</v>
      </c>
      <c r="E76" s="537" t="s">
        <v>177</v>
      </c>
      <c r="F76" s="538"/>
      <c r="G76" s="587"/>
      <c r="H76" s="540" t="s">
        <v>1397</v>
      </c>
      <c r="I76" s="541" t="s">
        <v>23</v>
      </c>
      <c r="J76" s="542" t="s">
        <v>1383</v>
      </c>
      <c r="K76" s="545"/>
      <c r="L76" s="544" t="s">
        <v>23</v>
      </c>
      <c r="M76" s="542" t="s">
        <v>1392</v>
      </c>
      <c r="N76" s="565"/>
      <c r="O76" s="565"/>
      <c r="P76" s="565"/>
      <c r="Q76" s="565"/>
      <c r="R76" s="565"/>
      <c r="S76" s="565"/>
      <c r="T76" s="565"/>
      <c r="U76" s="565"/>
      <c r="V76" s="565"/>
      <c r="W76" s="565"/>
      <c r="X76" s="566"/>
      <c r="Y76" s="553"/>
      <c r="Z76" s="549"/>
      <c r="AA76" s="549"/>
      <c r="AB76" s="550"/>
      <c r="AC76" s="553"/>
      <c r="AD76" s="549"/>
      <c r="AE76" s="549"/>
      <c r="AF76" s="550"/>
    </row>
    <row r="77" spans="1:33" ht="18.75" customHeight="1" x14ac:dyDescent="0.4">
      <c r="A77" s="547"/>
      <c r="B77" s="534"/>
      <c r="C77" s="535"/>
      <c r="D77" s="547"/>
      <c r="E77" s="537"/>
      <c r="F77" s="536"/>
      <c r="G77" s="537"/>
      <c r="H77" s="568" t="s">
        <v>1410</v>
      </c>
      <c r="I77" s="541" t="s">
        <v>23</v>
      </c>
      <c r="J77" s="542" t="s">
        <v>1383</v>
      </c>
      <c r="K77" s="542"/>
      <c r="L77" s="544" t="s">
        <v>23</v>
      </c>
      <c r="M77" s="561" t="s">
        <v>1392</v>
      </c>
      <c r="N77" s="542"/>
      <c r="O77" s="542"/>
      <c r="P77" s="542"/>
      <c r="Q77" s="545"/>
      <c r="R77" s="545"/>
      <c r="S77" s="545"/>
      <c r="T77" s="545"/>
      <c r="U77" s="545"/>
      <c r="V77" s="545"/>
      <c r="W77" s="545"/>
      <c r="X77" s="546"/>
      <c r="Y77" s="553"/>
      <c r="Z77" s="549"/>
      <c r="AA77" s="549"/>
      <c r="AB77" s="550"/>
      <c r="AC77" s="553"/>
      <c r="AD77" s="549"/>
      <c r="AE77" s="549"/>
      <c r="AF77" s="550"/>
    </row>
    <row r="78" spans="1:33" ht="18.75" customHeight="1" x14ac:dyDescent="0.4">
      <c r="A78" s="533"/>
      <c r="B78" s="534"/>
      <c r="C78" s="535"/>
      <c r="D78" s="547"/>
      <c r="E78" s="537"/>
      <c r="F78" s="536"/>
      <c r="G78" s="537"/>
      <c r="H78" s="568" t="s">
        <v>1411</v>
      </c>
      <c r="I78" s="541" t="s">
        <v>23</v>
      </c>
      <c r="J78" s="542" t="s">
        <v>1383</v>
      </c>
      <c r="K78" s="542"/>
      <c r="L78" s="544" t="s">
        <v>23</v>
      </c>
      <c r="M78" s="561" t="s">
        <v>1392</v>
      </c>
      <c r="N78" s="542"/>
      <c r="O78" s="542"/>
      <c r="P78" s="542"/>
      <c r="Q78" s="545"/>
      <c r="R78" s="545"/>
      <c r="S78" s="545"/>
      <c r="T78" s="545"/>
      <c r="U78" s="545"/>
      <c r="V78" s="545"/>
      <c r="W78" s="545"/>
      <c r="X78" s="546"/>
      <c r="Y78" s="553"/>
      <c r="Z78" s="549"/>
      <c r="AA78" s="549"/>
      <c r="AB78" s="550"/>
      <c r="AC78" s="553"/>
      <c r="AD78" s="549"/>
      <c r="AE78" s="549"/>
      <c r="AF78" s="550"/>
    </row>
    <row r="79" spans="1:33" ht="18.75" customHeight="1" x14ac:dyDescent="0.4">
      <c r="A79" s="533"/>
      <c r="B79" s="534"/>
      <c r="C79" s="554"/>
      <c r="D79" s="547"/>
      <c r="E79" s="537"/>
      <c r="F79" s="538"/>
      <c r="G79" s="587"/>
      <c r="H79" s="570" t="s">
        <v>1412</v>
      </c>
      <c r="I79" s="541" t="s">
        <v>23</v>
      </c>
      <c r="J79" s="542" t="s">
        <v>1383</v>
      </c>
      <c r="K79" s="542"/>
      <c r="L79" s="544" t="s">
        <v>23</v>
      </c>
      <c r="M79" s="542" t="s">
        <v>1394</v>
      </c>
      <c r="N79" s="542"/>
      <c r="O79" s="544" t="s">
        <v>23</v>
      </c>
      <c r="P79" s="542" t="s">
        <v>1395</v>
      </c>
      <c r="Q79" s="552"/>
      <c r="R79" s="552"/>
      <c r="S79" s="552"/>
      <c r="T79" s="552"/>
      <c r="U79" s="571"/>
      <c r="V79" s="571"/>
      <c r="W79" s="571"/>
      <c r="X79" s="572"/>
      <c r="Y79" s="553"/>
      <c r="Z79" s="549"/>
      <c r="AA79" s="549"/>
      <c r="AB79" s="550"/>
      <c r="AC79" s="553"/>
      <c r="AD79" s="549"/>
      <c r="AE79" s="549"/>
      <c r="AF79" s="550"/>
    </row>
    <row r="80" spans="1:33" ht="18.75" customHeight="1" x14ac:dyDescent="0.4">
      <c r="A80" s="533"/>
      <c r="B80" s="534"/>
      <c r="C80" s="554"/>
      <c r="D80" s="555"/>
      <c r="E80" s="537"/>
      <c r="F80" s="538"/>
      <c r="G80" s="587"/>
      <c r="H80" s="540" t="s">
        <v>1413</v>
      </c>
      <c r="I80" s="541" t="s">
        <v>23</v>
      </c>
      <c r="J80" s="542" t="s">
        <v>1383</v>
      </c>
      <c r="K80" s="542"/>
      <c r="L80" s="544" t="s">
        <v>23</v>
      </c>
      <c r="M80" s="542" t="s">
        <v>1414</v>
      </c>
      <c r="N80" s="542"/>
      <c r="O80" s="544" t="s">
        <v>23</v>
      </c>
      <c r="P80" s="542" t="s">
        <v>1415</v>
      </c>
      <c r="Q80" s="565"/>
      <c r="R80" s="544" t="s">
        <v>23</v>
      </c>
      <c r="S80" s="542" t="s">
        <v>1416</v>
      </c>
      <c r="T80" s="565"/>
      <c r="U80" s="565"/>
      <c r="V80" s="565"/>
      <c r="W80" s="565"/>
      <c r="X80" s="566"/>
      <c r="Y80" s="553"/>
      <c r="Z80" s="549"/>
      <c r="AA80" s="549"/>
      <c r="AB80" s="550"/>
      <c r="AC80" s="553"/>
      <c r="AD80" s="549"/>
      <c r="AE80" s="549"/>
      <c r="AF80" s="550"/>
    </row>
    <row r="81" spans="1:32" ht="18.75" customHeight="1" x14ac:dyDescent="0.4">
      <c r="A81" s="533"/>
      <c r="B81" s="534"/>
      <c r="C81" s="554"/>
      <c r="D81" s="555"/>
      <c r="E81" s="537"/>
      <c r="F81" s="538"/>
      <c r="G81" s="587"/>
      <c r="H81" s="861" t="s">
        <v>1417</v>
      </c>
      <c r="I81" s="563" t="s">
        <v>23</v>
      </c>
      <c r="J81" s="559" t="s">
        <v>1383</v>
      </c>
      <c r="K81" s="559"/>
      <c r="L81" s="564"/>
      <c r="M81" s="564" t="s">
        <v>23</v>
      </c>
      <c r="N81" s="559" t="s">
        <v>1418</v>
      </c>
      <c r="O81" s="573"/>
      <c r="P81" s="564"/>
      <c r="Q81" s="564" t="s">
        <v>23</v>
      </c>
      <c r="R81" s="584" t="s">
        <v>1419</v>
      </c>
      <c r="S81" s="564"/>
      <c r="T81" s="564"/>
      <c r="U81" s="564"/>
      <c r="V81" s="584"/>
      <c r="W81" s="571"/>
      <c r="X81" s="572"/>
      <c r="Y81" s="585"/>
      <c r="Z81" s="585"/>
      <c r="AA81" s="585"/>
      <c r="AB81" s="550"/>
      <c r="AC81" s="553"/>
      <c r="AD81" s="585"/>
      <c r="AE81" s="585"/>
      <c r="AF81" s="550"/>
    </row>
    <row r="82" spans="1:32" ht="18.75" customHeight="1" x14ac:dyDescent="0.4">
      <c r="A82" s="574"/>
      <c r="B82" s="575"/>
      <c r="C82" s="576"/>
      <c r="D82" s="509"/>
      <c r="E82" s="515"/>
      <c r="F82" s="577"/>
      <c r="G82" s="578"/>
      <c r="H82" s="862"/>
      <c r="I82" s="511" t="s">
        <v>23</v>
      </c>
      <c r="J82" s="512" t="s">
        <v>1420</v>
      </c>
      <c r="K82" s="512"/>
      <c r="L82" s="514"/>
      <c r="M82" s="514" t="s">
        <v>23</v>
      </c>
      <c r="N82" s="512" t="s">
        <v>1421</v>
      </c>
      <c r="O82" s="579"/>
      <c r="P82" s="514"/>
      <c r="Q82" s="514" t="s">
        <v>23</v>
      </c>
      <c r="R82" s="512" t="s">
        <v>1422</v>
      </c>
      <c r="S82" s="514"/>
      <c r="T82" s="512"/>
      <c r="U82" s="514" t="s">
        <v>23</v>
      </c>
      <c r="V82" s="512" t="s">
        <v>1423</v>
      </c>
      <c r="W82" s="580"/>
      <c r="X82" s="510"/>
      <c r="Y82" s="581"/>
      <c r="Z82" s="581"/>
      <c r="AA82" s="581"/>
      <c r="AB82" s="582"/>
      <c r="AC82" s="583"/>
      <c r="AD82" s="581"/>
      <c r="AE82" s="581"/>
      <c r="AF82" s="582"/>
    </row>
  </sheetData>
  <mergeCells count="36">
    <mergeCell ref="A3:AF3"/>
    <mergeCell ref="S5:V5"/>
    <mergeCell ref="A7:C7"/>
    <mergeCell ref="D7:E7"/>
    <mergeCell ref="F7:G7"/>
    <mergeCell ref="H7:X7"/>
    <mergeCell ref="Y7:AB7"/>
    <mergeCell ref="AC7:AF7"/>
    <mergeCell ref="M37:N38"/>
    <mergeCell ref="A8:C9"/>
    <mergeCell ref="H8:H9"/>
    <mergeCell ref="Y8:AB9"/>
    <mergeCell ref="AC8:AF9"/>
    <mergeCell ref="H15:H16"/>
    <mergeCell ref="I15:I16"/>
    <mergeCell ref="J15:K16"/>
    <mergeCell ref="L15:L16"/>
    <mergeCell ref="M15:N16"/>
    <mergeCell ref="H30:H31"/>
    <mergeCell ref="H37:H38"/>
    <mergeCell ref="I37:I38"/>
    <mergeCell ref="J37:K38"/>
    <mergeCell ref="L37:L38"/>
    <mergeCell ref="L73:L74"/>
    <mergeCell ref="M73:N74"/>
    <mergeCell ref="H47:H48"/>
    <mergeCell ref="H54:H55"/>
    <mergeCell ref="I54:I55"/>
    <mergeCell ref="J54:K55"/>
    <mergeCell ref="L54:L55"/>
    <mergeCell ref="M54:N55"/>
    <mergeCell ref="H81:H82"/>
    <mergeCell ref="H66:H67"/>
    <mergeCell ref="H73:H74"/>
    <mergeCell ref="I73:I74"/>
    <mergeCell ref="J73:K74"/>
  </mergeCells>
  <phoneticPr fontId="4"/>
  <pageMargins left="0.70866141732283472" right="0.70866141732283472" top="0.74803149606299213" bottom="0.74803149606299213" header="0.31496062992125984" footer="0.31496062992125984"/>
  <pageSetup paperSize="9" scale="31" orientation="portrait" verticalDpi="0"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xm:f>
          </x14:formula1>
          <xm:sqref>I8:I29 JE8:JE29 TA8:TA29 ACW8:ACW29 AMS8:AMS29 AWO8:AWO29 BGK8:BGK29 BQG8:BQG29 CAC8:CAC29 CJY8:CJY29 CTU8:CTU29 DDQ8:DDQ29 DNM8:DNM29 DXI8:DXI29 EHE8:EHE29 ERA8:ERA29 FAW8:FAW29 FKS8:FKS29 FUO8:FUO29 GEK8:GEK29 GOG8:GOG29 GYC8:GYC29 HHY8:HHY29 HRU8:HRU29 IBQ8:IBQ29 ILM8:ILM29 IVI8:IVI29 JFE8:JFE29 JPA8:JPA29 JYW8:JYW29 KIS8:KIS29 KSO8:KSO29 LCK8:LCK29 LMG8:LMG29 LWC8:LWC29 MFY8:MFY29 MPU8:MPU29 MZQ8:MZQ29 NJM8:NJM29 NTI8:NTI29 ODE8:ODE29 ONA8:ONA29 OWW8:OWW29 PGS8:PGS29 PQO8:PQO29 QAK8:QAK29 QKG8:QKG29 QUC8:QUC29 RDY8:RDY29 RNU8:RNU29 RXQ8:RXQ29 SHM8:SHM29 SRI8:SRI29 TBE8:TBE29 TLA8:TLA29 TUW8:TUW29 UES8:UES29 UOO8:UOO29 UYK8:UYK29 VIG8:VIG29 VSC8:VSC29 WBY8:WBY29 WLU8:WLU29 WVQ8:WVQ29 I65578:I65599 JE65578:JE65599 TA65578:TA65599 ACW65578:ACW65599 AMS65578:AMS65599 AWO65578:AWO65599 BGK65578:BGK65599 BQG65578:BQG65599 CAC65578:CAC65599 CJY65578:CJY65599 CTU65578:CTU65599 DDQ65578:DDQ65599 DNM65578:DNM65599 DXI65578:DXI65599 EHE65578:EHE65599 ERA65578:ERA65599 FAW65578:FAW65599 FKS65578:FKS65599 FUO65578:FUO65599 GEK65578:GEK65599 GOG65578:GOG65599 GYC65578:GYC65599 HHY65578:HHY65599 HRU65578:HRU65599 IBQ65578:IBQ65599 ILM65578:ILM65599 IVI65578:IVI65599 JFE65578:JFE65599 JPA65578:JPA65599 JYW65578:JYW65599 KIS65578:KIS65599 KSO65578:KSO65599 LCK65578:LCK65599 LMG65578:LMG65599 LWC65578:LWC65599 MFY65578:MFY65599 MPU65578:MPU65599 MZQ65578:MZQ65599 NJM65578:NJM65599 NTI65578:NTI65599 ODE65578:ODE65599 ONA65578:ONA65599 OWW65578:OWW65599 PGS65578:PGS65599 PQO65578:PQO65599 QAK65578:QAK65599 QKG65578:QKG65599 QUC65578:QUC65599 RDY65578:RDY65599 RNU65578:RNU65599 RXQ65578:RXQ65599 SHM65578:SHM65599 SRI65578:SRI65599 TBE65578:TBE65599 TLA65578:TLA65599 TUW65578:TUW65599 UES65578:UES65599 UOO65578:UOO65599 UYK65578:UYK65599 VIG65578:VIG65599 VSC65578:VSC65599 WBY65578:WBY65599 WLU65578:WLU65599 WVQ65578:WVQ65599 I131114:I131135 JE131114:JE131135 TA131114:TA131135 ACW131114:ACW131135 AMS131114:AMS131135 AWO131114:AWO131135 BGK131114:BGK131135 BQG131114:BQG131135 CAC131114:CAC131135 CJY131114:CJY131135 CTU131114:CTU131135 DDQ131114:DDQ131135 DNM131114:DNM131135 DXI131114:DXI131135 EHE131114:EHE131135 ERA131114:ERA131135 FAW131114:FAW131135 FKS131114:FKS131135 FUO131114:FUO131135 GEK131114:GEK131135 GOG131114:GOG131135 GYC131114:GYC131135 HHY131114:HHY131135 HRU131114:HRU131135 IBQ131114:IBQ131135 ILM131114:ILM131135 IVI131114:IVI131135 JFE131114:JFE131135 JPA131114:JPA131135 JYW131114:JYW131135 KIS131114:KIS131135 KSO131114:KSO131135 LCK131114:LCK131135 LMG131114:LMG131135 LWC131114:LWC131135 MFY131114:MFY131135 MPU131114:MPU131135 MZQ131114:MZQ131135 NJM131114:NJM131135 NTI131114:NTI131135 ODE131114:ODE131135 ONA131114:ONA131135 OWW131114:OWW131135 PGS131114:PGS131135 PQO131114:PQO131135 QAK131114:QAK131135 QKG131114:QKG131135 QUC131114:QUC131135 RDY131114:RDY131135 RNU131114:RNU131135 RXQ131114:RXQ131135 SHM131114:SHM131135 SRI131114:SRI131135 TBE131114:TBE131135 TLA131114:TLA131135 TUW131114:TUW131135 UES131114:UES131135 UOO131114:UOO131135 UYK131114:UYK131135 VIG131114:VIG131135 VSC131114:VSC131135 WBY131114:WBY131135 WLU131114:WLU131135 WVQ131114:WVQ131135 I196650:I196671 JE196650:JE196671 TA196650:TA196671 ACW196650:ACW196671 AMS196650:AMS196671 AWO196650:AWO196671 BGK196650:BGK196671 BQG196650:BQG196671 CAC196650:CAC196671 CJY196650:CJY196671 CTU196650:CTU196671 DDQ196650:DDQ196671 DNM196650:DNM196671 DXI196650:DXI196671 EHE196650:EHE196671 ERA196650:ERA196671 FAW196650:FAW196671 FKS196650:FKS196671 FUO196650:FUO196671 GEK196650:GEK196671 GOG196650:GOG196671 GYC196650:GYC196671 HHY196650:HHY196671 HRU196650:HRU196671 IBQ196650:IBQ196671 ILM196650:ILM196671 IVI196650:IVI196671 JFE196650:JFE196671 JPA196650:JPA196671 JYW196650:JYW196671 KIS196650:KIS196671 KSO196650:KSO196671 LCK196650:LCK196671 LMG196650:LMG196671 LWC196650:LWC196671 MFY196650:MFY196671 MPU196650:MPU196671 MZQ196650:MZQ196671 NJM196650:NJM196671 NTI196650:NTI196671 ODE196650:ODE196671 ONA196650:ONA196671 OWW196650:OWW196671 PGS196650:PGS196671 PQO196650:PQO196671 QAK196650:QAK196671 QKG196650:QKG196671 QUC196650:QUC196671 RDY196650:RDY196671 RNU196650:RNU196671 RXQ196650:RXQ196671 SHM196650:SHM196671 SRI196650:SRI196671 TBE196650:TBE196671 TLA196650:TLA196671 TUW196650:TUW196671 UES196650:UES196671 UOO196650:UOO196671 UYK196650:UYK196671 VIG196650:VIG196671 VSC196650:VSC196671 WBY196650:WBY196671 WLU196650:WLU196671 WVQ196650:WVQ196671 I262186:I262207 JE262186:JE262207 TA262186:TA262207 ACW262186:ACW262207 AMS262186:AMS262207 AWO262186:AWO262207 BGK262186:BGK262207 BQG262186:BQG262207 CAC262186:CAC262207 CJY262186:CJY262207 CTU262186:CTU262207 DDQ262186:DDQ262207 DNM262186:DNM262207 DXI262186:DXI262207 EHE262186:EHE262207 ERA262186:ERA262207 FAW262186:FAW262207 FKS262186:FKS262207 FUO262186:FUO262207 GEK262186:GEK262207 GOG262186:GOG262207 GYC262186:GYC262207 HHY262186:HHY262207 HRU262186:HRU262207 IBQ262186:IBQ262207 ILM262186:ILM262207 IVI262186:IVI262207 JFE262186:JFE262207 JPA262186:JPA262207 JYW262186:JYW262207 KIS262186:KIS262207 KSO262186:KSO262207 LCK262186:LCK262207 LMG262186:LMG262207 LWC262186:LWC262207 MFY262186:MFY262207 MPU262186:MPU262207 MZQ262186:MZQ262207 NJM262186:NJM262207 NTI262186:NTI262207 ODE262186:ODE262207 ONA262186:ONA262207 OWW262186:OWW262207 PGS262186:PGS262207 PQO262186:PQO262207 QAK262186:QAK262207 QKG262186:QKG262207 QUC262186:QUC262207 RDY262186:RDY262207 RNU262186:RNU262207 RXQ262186:RXQ262207 SHM262186:SHM262207 SRI262186:SRI262207 TBE262186:TBE262207 TLA262186:TLA262207 TUW262186:TUW262207 UES262186:UES262207 UOO262186:UOO262207 UYK262186:UYK262207 VIG262186:VIG262207 VSC262186:VSC262207 WBY262186:WBY262207 WLU262186:WLU262207 WVQ262186:WVQ262207 I327722:I327743 JE327722:JE327743 TA327722:TA327743 ACW327722:ACW327743 AMS327722:AMS327743 AWO327722:AWO327743 BGK327722:BGK327743 BQG327722:BQG327743 CAC327722:CAC327743 CJY327722:CJY327743 CTU327722:CTU327743 DDQ327722:DDQ327743 DNM327722:DNM327743 DXI327722:DXI327743 EHE327722:EHE327743 ERA327722:ERA327743 FAW327722:FAW327743 FKS327722:FKS327743 FUO327722:FUO327743 GEK327722:GEK327743 GOG327722:GOG327743 GYC327722:GYC327743 HHY327722:HHY327743 HRU327722:HRU327743 IBQ327722:IBQ327743 ILM327722:ILM327743 IVI327722:IVI327743 JFE327722:JFE327743 JPA327722:JPA327743 JYW327722:JYW327743 KIS327722:KIS327743 KSO327722:KSO327743 LCK327722:LCK327743 LMG327722:LMG327743 LWC327722:LWC327743 MFY327722:MFY327743 MPU327722:MPU327743 MZQ327722:MZQ327743 NJM327722:NJM327743 NTI327722:NTI327743 ODE327722:ODE327743 ONA327722:ONA327743 OWW327722:OWW327743 PGS327722:PGS327743 PQO327722:PQO327743 QAK327722:QAK327743 QKG327722:QKG327743 QUC327722:QUC327743 RDY327722:RDY327743 RNU327722:RNU327743 RXQ327722:RXQ327743 SHM327722:SHM327743 SRI327722:SRI327743 TBE327722:TBE327743 TLA327722:TLA327743 TUW327722:TUW327743 UES327722:UES327743 UOO327722:UOO327743 UYK327722:UYK327743 VIG327722:VIG327743 VSC327722:VSC327743 WBY327722:WBY327743 WLU327722:WLU327743 WVQ327722:WVQ327743 I393258:I393279 JE393258:JE393279 TA393258:TA393279 ACW393258:ACW393279 AMS393258:AMS393279 AWO393258:AWO393279 BGK393258:BGK393279 BQG393258:BQG393279 CAC393258:CAC393279 CJY393258:CJY393279 CTU393258:CTU393279 DDQ393258:DDQ393279 DNM393258:DNM393279 DXI393258:DXI393279 EHE393258:EHE393279 ERA393258:ERA393279 FAW393258:FAW393279 FKS393258:FKS393279 FUO393258:FUO393279 GEK393258:GEK393279 GOG393258:GOG393279 GYC393258:GYC393279 HHY393258:HHY393279 HRU393258:HRU393279 IBQ393258:IBQ393279 ILM393258:ILM393279 IVI393258:IVI393279 JFE393258:JFE393279 JPA393258:JPA393279 JYW393258:JYW393279 KIS393258:KIS393279 KSO393258:KSO393279 LCK393258:LCK393279 LMG393258:LMG393279 LWC393258:LWC393279 MFY393258:MFY393279 MPU393258:MPU393279 MZQ393258:MZQ393279 NJM393258:NJM393279 NTI393258:NTI393279 ODE393258:ODE393279 ONA393258:ONA393279 OWW393258:OWW393279 PGS393258:PGS393279 PQO393258:PQO393279 QAK393258:QAK393279 QKG393258:QKG393279 QUC393258:QUC393279 RDY393258:RDY393279 RNU393258:RNU393279 RXQ393258:RXQ393279 SHM393258:SHM393279 SRI393258:SRI393279 TBE393258:TBE393279 TLA393258:TLA393279 TUW393258:TUW393279 UES393258:UES393279 UOO393258:UOO393279 UYK393258:UYK393279 VIG393258:VIG393279 VSC393258:VSC393279 WBY393258:WBY393279 WLU393258:WLU393279 WVQ393258:WVQ393279 I458794:I458815 JE458794:JE458815 TA458794:TA458815 ACW458794:ACW458815 AMS458794:AMS458815 AWO458794:AWO458815 BGK458794:BGK458815 BQG458794:BQG458815 CAC458794:CAC458815 CJY458794:CJY458815 CTU458794:CTU458815 DDQ458794:DDQ458815 DNM458794:DNM458815 DXI458794:DXI458815 EHE458794:EHE458815 ERA458794:ERA458815 FAW458794:FAW458815 FKS458794:FKS458815 FUO458794:FUO458815 GEK458794:GEK458815 GOG458794:GOG458815 GYC458794:GYC458815 HHY458794:HHY458815 HRU458794:HRU458815 IBQ458794:IBQ458815 ILM458794:ILM458815 IVI458794:IVI458815 JFE458794:JFE458815 JPA458794:JPA458815 JYW458794:JYW458815 KIS458794:KIS458815 KSO458794:KSO458815 LCK458794:LCK458815 LMG458794:LMG458815 LWC458794:LWC458815 MFY458794:MFY458815 MPU458794:MPU458815 MZQ458794:MZQ458815 NJM458794:NJM458815 NTI458794:NTI458815 ODE458794:ODE458815 ONA458794:ONA458815 OWW458794:OWW458815 PGS458794:PGS458815 PQO458794:PQO458815 QAK458794:QAK458815 QKG458794:QKG458815 QUC458794:QUC458815 RDY458794:RDY458815 RNU458794:RNU458815 RXQ458794:RXQ458815 SHM458794:SHM458815 SRI458794:SRI458815 TBE458794:TBE458815 TLA458794:TLA458815 TUW458794:TUW458815 UES458794:UES458815 UOO458794:UOO458815 UYK458794:UYK458815 VIG458794:VIG458815 VSC458794:VSC458815 WBY458794:WBY458815 WLU458794:WLU458815 WVQ458794:WVQ458815 I524330:I524351 JE524330:JE524351 TA524330:TA524351 ACW524330:ACW524351 AMS524330:AMS524351 AWO524330:AWO524351 BGK524330:BGK524351 BQG524330:BQG524351 CAC524330:CAC524351 CJY524330:CJY524351 CTU524330:CTU524351 DDQ524330:DDQ524351 DNM524330:DNM524351 DXI524330:DXI524351 EHE524330:EHE524351 ERA524330:ERA524351 FAW524330:FAW524351 FKS524330:FKS524351 FUO524330:FUO524351 GEK524330:GEK524351 GOG524330:GOG524351 GYC524330:GYC524351 HHY524330:HHY524351 HRU524330:HRU524351 IBQ524330:IBQ524351 ILM524330:ILM524351 IVI524330:IVI524351 JFE524330:JFE524351 JPA524330:JPA524351 JYW524330:JYW524351 KIS524330:KIS524351 KSO524330:KSO524351 LCK524330:LCK524351 LMG524330:LMG524351 LWC524330:LWC524351 MFY524330:MFY524351 MPU524330:MPU524351 MZQ524330:MZQ524351 NJM524330:NJM524351 NTI524330:NTI524351 ODE524330:ODE524351 ONA524330:ONA524351 OWW524330:OWW524351 PGS524330:PGS524351 PQO524330:PQO524351 QAK524330:QAK524351 QKG524330:QKG524351 QUC524330:QUC524351 RDY524330:RDY524351 RNU524330:RNU524351 RXQ524330:RXQ524351 SHM524330:SHM524351 SRI524330:SRI524351 TBE524330:TBE524351 TLA524330:TLA524351 TUW524330:TUW524351 UES524330:UES524351 UOO524330:UOO524351 UYK524330:UYK524351 VIG524330:VIG524351 VSC524330:VSC524351 WBY524330:WBY524351 WLU524330:WLU524351 WVQ524330:WVQ524351 I589866:I589887 JE589866:JE589887 TA589866:TA589887 ACW589866:ACW589887 AMS589866:AMS589887 AWO589866:AWO589887 BGK589866:BGK589887 BQG589866:BQG589887 CAC589866:CAC589887 CJY589866:CJY589887 CTU589866:CTU589887 DDQ589866:DDQ589887 DNM589866:DNM589887 DXI589866:DXI589887 EHE589866:EHE589887 ERA589866:ERA589887 FAW589866:FAW589887 FKS589866:FKS589887 FUO589866:FUO589887 GEK589866:GEK589887 GOG589866:GOG589887 GYC589866:GYC589887 HHY589866:HHY589887 HRU589866:HRU589887 IBQ589866:IBQ589887 ILM589866:ILM589887 IVI589866:IVI589887 JFE589866:JFE589887 JPA589866:JPA589887 JYW589866:JYW589887 KIS589866:KIS589887 KSO589866:KSO589887 LCK589866:LCK589887 LMG589866:LMG589887 LWC589866:LWC589887 MFY589866:MFY589887 MPU589866:MPU589887 MZQ589866:MZQ589887 NJM589866:NJM589887 NTI589866:NTI589887 ODE589866:ODE589887 ONA589866:ONA589887 OWW589866:OWW589887 PGS589866:PGS589887 PQO589866:PQO589887 QAK589866:QAK589887 QKG589866:QKG589887 QUC589866:QUC589887 RDY589866:RDY589887 RNU589866:RNU589887 RXQ589866:RXQ589887 SHM589866:SHM589887 SRI589866:SRI589887 TBE589866:TBE589887 TLA589866:TLA589887 TUW589866:TUW589887 UES589866:UES589887 UOO589866:UOO589887 UYK589866:UYK589887 VIG589866:VIG589887 VSC589866:VSC589887 WBY589866:WBY589887 WLU589866:WLU589887 WVQ589866:WVQ589887 I655402:I655423 JE655402:JE655423 TA655402:TA655423 ACW655402:ACW655423 AMS655402:AMS655423 AWO655402:AWO655423 BGK655402:BGK655423 BQG655402:BQG655423 CAC655402:CAC655423 CJY655402:CJY655423 CTU655402:CTU655423 DDQ655402:DDQ655423 DNM655402:DNM655423 DXI655402:DXI655423 EHE655402:EHE655423 ERA655402:ERA655423 FAW655402:FAW655423 FKS655402:FKS655423 FUO655402:FUO655423 GEK655402:GEK655423 GOG655402:GOG655423 GYC655402:GYC655423 HHY655402:HHY655423 HRU655402:HRU655423 IBQ655402:IBQ655423 ILM655402:ILM655423 IVI655402:IVI655423 JFE655402:JFE655423 JPA655402:JPA655423 JYW655402:JYW655423 KIS655402:KIS655423 KSO655402:KSO655423 LCK655402:LCK655423 LMG655402:LMG655423 LWC655402:LWC655423 MFY655402:MFY655423 MPU655402:MPU655423 MZQ655402:MZQ655423 NJM655402:NJM655423 NTI655402:NTI655423 ODE655402:ODE655423 ONA655402:ONA655423 OWW655402:OWW655423 PGS655402:PGS655423 PQO655402:PQO655423 QAK655402:QAK655423 QKG655402:QKG655423 QUC655402:QUC655423 RDY655402:RDY655423 RNU655402:RNU655423 RXQ655402:RXQ655423 SHM655402:SHM655423 SRI655402:SRI655423 TBE655402:TBE655423 TLA655402:TLA655423 TUW655402:TUW655423 UES655402:UES655423 UOO655402:UOO655423 UYK655402:UYK655423 VIG655402:VIG655423 VSC655402:VSC655423 WBY655402:WBY655423 WLU655402:WLU655423 WVQ655402:WVQ655423 I720938:I720959 JE720938:JE720959 TA720938:TA720959 ACW720938:ACW720959 AMS720938:AMS720959 AWO720938:AWO720959 BGK720938:BGK720959 BQG720938:BQG720959 CAC720938:CAC720959 CJY720938:CJY720959 CTU720938:CTU720959 DDQ720938:DDQ720959 DNM720938:DNM720959 DXI720938:DXI720959 EHE720938:EHE720959 ERA720938:ERA720959 FAW720938:FAW720959 FKS720938:FKS720959 FUO720938:FUO720959 GEK720938:GEK720959 GOG720938:GOG720959 GYC720938:GYC720959 HHY720938:HHY720959 HRU720938:HRU720959 IBQ720938:IBQ720959 ILM720938:ILM720959 IVI720938:IVI720959 JFE720938:JFE720959 JPA720938:JPA720959 JYW720938:JYW720959 KIS720938:KIS720959 KSO720938:KSO720959 LCK720938:LCK720959 LMG720938:LMG720959 LWC720938:LWC720959 MFY720938:MFY720959 MPU720938:MPU720959 MZQ720938:MZQ720959 NJM720938:NJM720959 NTI720938:NTI720959 ODE720938:ODE720959 ONA720938:ONA720959 OWW720938:OWW720959 PGS720938:PGS720959 PQO720938:PQO720959 QAK720938:QAK720959 QKG720938:QKG720959 QUC720938:QUC720959 RDY720938:RDY720959 RNU720938:RNU720959 RXQ720938:RXQ720959 SHM720938:SHM720959 SRI720938:SRI720959 TBE720938:TBE720959 TLA720938:TLA720959 TUW720938:TUW720959 UES720938:UES720959 UOO720938:UOO720959 UYK720938:UYK720959 VIG720938:VIG720959 VSC720938:VSC720959 WBY720938:WBY720959 WLU720938:WLU720959 WVQ720938:WVQ720959 I786474:I786495 JE786474:JE786495 TA786474:TA786495 ACW786474:ACW786495 AMS786474:AMS786495 AWO786474:AWO786495 BGK786474:BGK786495 BQG786474:BQG786495 CAC786474:CAC786495 CJY786474:CJY786495 CTU786474:CTU786495 DDQ786474:DDQ786495 DNM786474:DNM786495 DXI786474:DXI786495 EHE786474:EHE786495 ERA786474:ERA786495 FAW786474:FAW786495 FKS786474:FKS786495 FUO786474:FUO786495 GEK786474:GEK786495 GOG786474:GOG786495 GYC786474:GYC786495 HHY786474:HHY786495 HRU786474:HRU786495 IBQ786474:IBQ786495 ILM786474:ILM786495 IVI786474:IVI786495 JFE786474:JFE786495 JPA786474:JPA786495 JYW786474:JYW786495 KIS786474:KIS786495 KSO786474:KSO786495 LCK786474:LCK786495 LMG786474:LMG786495 LWC786474:LWC786495 MFY786474:MFY786495 MPU786474:MPU786495 MZQ786474:MZQ786495 NJM786474:NJM786495 NTI786474:NTI786495 ODE786474:ODE786495 ONA786474:ONA786495 OWW786474:OWW786495 PGS786474:PGS786495 PQO786474:PQO786495 QAK786474:QAK786495 QKG786474:QKG786495 QUC786474:QUC786495 RDY786474:RDY786495 RNU786474:RNU786495 RXQ786474:RXQ786495 SHM786474:SHM786495 SRI786474:SRI786495 TBE786474:TBE786495 TLA786474:TLA786495 TUW786474:TUW786495 UES786474:UES786495 UOO786474:UOO786495 UYK786474:UYK786495 VIG786474:VIG786495 VSC786474:VSC786495 WBY786474:WBY786495 WLU786474:WLU786495 WVQ786474:WVQ786495 I852010:I852031 JE852010:JE852031 TA852010:TA852031 ACW852010:ACW852031 AMS852010:AMS852031 AWO852010:AWO852031 BGK852010:BGK852031 BQG852010:BQG852031 CAC852010:CAC852031 CJY852010:CJY852031 CTU852010:CTU852031 DDQ852010:DDQ852031 DNM852010:DNM852031 DXI852010:DXI852031 EHE852010:EHE852031 ERA852010:ERA852031 FAW852010:FAW852031 FKS852010:FKS852031 FUO852010:FUO852031 GEK852010:GEK852031 GOG852010:GOG852031 GYC852010:GYC852031 HHY852010:HHY852031 HRU852010:HRU852031 IBQ852010:IBQ852031 ILM852010:ILM852031 IVI852010:IVI852031 JFE852010:JFE852031 JPA852010:JPA852031 JYW852010:JYW852031 KIS852010:KIS852031 KSO852010:KSO852031 LCK852010:LCK852031 LMG852010:LMG852031 LWC852010:LWC852031 MFY852010:MFY852031 MPU852010:MPU852031 MZQ852010:MZQ852031 NJM852010:NJM852031 NTI852010:NTI852031 ODE852010:ODE852031 ONA852010:ONA852031 OWW852010:OWW852031 PGS852010:PGS852031 PQO852010:PQO852031 QAK852010:QAK852031 QKG852010:QKG852031 QUC852010:QUC852031 RDY852010:RDY852031 RNU852010:RNU852031 RXQ852010:RXQ852031 SHM852010:SHM852031 SRI852010:SRI852031 TBE852010:TBE852031 TLA852010:TLA852031 TUW852010:TUW852031 UES852010:UES852031 UOO852010:UOO852031 UYK852010:UYK852031 VIG852010:VIG852031 VSC852010:VSC852031 WBY852010:WBY852031 WLU852010:WLU852031 WVQ852010:WVQ852031 I917546:I917567 JE917546:JE917567 TA917546:TA917567 ACW917546:ACW917567 AMS917546:AMS917567 AWO917546:AWO917567 BGK917546:BGK917567 BQG917546:BQG917567 CAC917546:CAC917567 CJY917546:CJY917567 CTU917546:CTU917567 DDQ917546:DDQ917567 DNM917546:DNM917567 DXI917546:DXI917567 EHE917546:EHE917567 ERA917546:ERA917567 FAW917546:FAW917567 FKS917546:FKS917567 FUO917546:FUO917567 GEK917546:GEK917567 GOG917546:GOG917567 GYC917546:GYC917567 HHY917546:HHY917567 HRU917546:HRU917567 IBQ917546:IBQ917567 ILM917546:ILM917567 IVI917546:IVI917567 JFE917546:JFE917567 JPA917546:JPA917567 JYW917546:JYW917567 KIS917546:KIS917567 KSO917546:KSO917567 LCK917546:LCK917567 LMG917546:LMG917567 LWC917546:LWC917567 MFY917546:MFY917567 MPU917546:MPU917567 MZQ917546:MZQ917567 NJM917546:NJM917567 NTI917546:NTI917567 ODE917546:ODE917567 ONA917546:ONA917567 OWW917546:OWW917567 PGS917546:PGS917567 PQO917546:PQO917567 QAK917546:QAK917567 QKG917546:QKG917567 QUC917546:QUC917567 RDY917546:RDY917567 RNU917546:RNU917567 RXQ917546:RXQ917567 SHM917546:SHM917567 SRI917546:SRI917567 TBE917546:TBE917567 TLA917546:TLA917567 TUW917546:TUW917567 UES917546:UES917567 UOO917546:UOO917567 UYK917546:UYK917567 VIG917546:VIG917567 VSC917546:VSC917567 WBY917546:WBY917567 WLU917546:WLU917567 WVQ917546:WVQ917567 I983082:I983103 JE983082:JE983103 TA983082:TA983103 ACW983082:ACW983103 AMS983082:AMS983103 AWO983082:AWO983103 BGK983082:BGK983103 BQG983082:BQG983103 CAC983082:CAC983103 CJY983082:CJY983103 CTU983082:CTU983103 DDQ983082:DDQ983103 DNM983082:DNM983103 DXI983082:DXI983103 EHE983082:EHE983103 ERA983082:ERA983103 FAW983082:FAW983103 FKS983082:FKS983103 FUO983082:FUO983103 GEK983082:GEK983103 GOG983082:GOG983103 GYC983082:GYC983103 HHY983082:HHY983103 HRU983082:HRU983103 IBQ983082:IBQ983103 ILM983082:ILM983103 IVI983082:IVI983103 JFE983082:JFE983103 JPA983082:JPA983103 JYW983082:JYW983103 KIS983082:KIS983103 KSO983082:KSO983103 LCK983082:LCK983103 LMG983082:LMG983103 LWC983082:LWC983103 MFY983082:MFY983103 MPU983082:MPU983103 MZQ983082:MZQ983103 NJM983082:NJM983103 NTI983082:NTI983103 ODE983082:ODE983103 ONA983082:ONA983103 OWW983082:OWW983103 PGS983082:PGS983103 PQO983082:PQO983103 QAK983082:QAK983103 QKG983082:QKG983103 QUC983082:QUC983103 RDY983082:RDY983103 RNU983082:RNU983103 RXQ983082:RXQ983103 SHM983082:SHM983103 SRI983082:SRI983103 TBE983082:TBE983103 TLA983082:TLA983103 TUW983082:TUW983103 UES983082:UES983103 UOO983082:UOO983103 UYK983082:UYK983103 VIG983082:VIG983103 VSC983082:VSC983103 WBY983082:WBY983103 WLU983082:WLU983103 WVQ983082:WVQ983103 M8:M14 JI8:JI14 TE8:TE14 ADA8:ADA14 AMW8:AMW14 AWS8:AWS14 BGO8:BGO14 BQK8:BQK14 CAG8:CAG14 CKC8:CKC14 CTY8:CTY14 DDU8:DDU14 DNQ8:DNQ14 DXM8:DXM14 EHI8:EHI14 ERE8:ERE14 FBA8:FBA14 FKW8:FKW14 FUS8:FUS14 GEO8:GEO14 GOK8:GOK14 GYG8:GYG14 HIC8:HIC14 HRY8:HRY14 IBU8:IBU14 ILQ8:ILQ14 IVM8:IVM14 JFI8:JFI14 JPE8:JPE14 JZA8:JZA14 KIW8:KIW14 KSS8:KSS14 LCO8:LCO14 LMK8:LMK14 LWG8:LWG14 MGC8:MGC14 MPY8:MPY14 MZU8:MZU14 NJQ8:NJQ14 NTM8:NTM14 ODI8:ODI14 ONE8:ONE14 OXA8:OXA14 PGW8:PGW14 PQS8:PQS14 QAO8:QAO14 QKK8:QKK14 QUG8:QUG14 REC8:REC14 RNY8:RNY14 RXU8:RXU14 SHQ8:SHQ14 SRM8:SRM14 TBI8:TBI14 TLE8:TLE14 TVA8:TVA14 UEW8:UEW14 UOS8:UOS14 UYO8:UYO14 VIK8:VIK14 VSG8:VSG14 WCC8:WCC14 WLY8:WLY14 WVU8:WVU14 M65578:M65584 JI65578:JI65584 TE65578:TE65584 ADA65578:ADA65584 AMW65578:AMW65584 AWS65578:AWS65584 BGO65578:BGO65584 BQK65578:BQK65584 CAG65578:CAG65584 CKC65578:CKC65584 CTY65578:CTY65584 DDU65578:DDU65584 DNQ65578:DNQ65584 DXM65578:DXM65584 EHI65578:EHI65584 ERE65578:ERE65584 FBA65578:FBA65584 FKW65578:FKW65584 FUS65578:FUS65584 GEO65578:GEO65584 GOK65578:GOK65584 GYG65578:GYG65584 HIC65578:HIC65584 HRY65578:HRY65584 IBU65578:IBU65584 ILQ65578:ILQ65584 IVM65578:IVM65584 JFI65578:JFI65584 JPE65578:JPE65584 JZA65578:JZA65584 KIW65578:KIW65584 KSS65578:KSS65584 LCO65578:LCO65584 LMK65578:LMK65584 LWG65578:LWG65584 MGC65578:MGC65584 MPY65578:MPY65584 MZU65578:MZU65584 NJQ65578:NJQ65584 NTM65578:NTM65584 ODI65578:ODI65584 ONE65578:ONE65584 OXA65578:OXA65584 PGW65578:PGW65584 PQS65578:PQS65584 QAO65578:QAO65584 QKK65578:QKK65584 QUG65578:QUG65584 REC65578:REC65584 RNY65578:RNY65584 RXU65578:RXU65584 SHQ65578:SHQ65584 SRM65578:SRM65584 TBI65578:TBI65584 TLE65578:TLE65584 TVA65578:TVA65584 UEW65578:UEW65584 UOS65578:UOS65584 UYO65578:UYO65584 VIK65578:VIK65584 VSG65578:VSG65584 WCC65578:WCC65584 WLY65578:WLY65584 WVU65578:WVU65584 M131114:M131120 JI131114:JI131120 TE131114:TE131120 ADA131114:ADA131120 AMW131114:AMW131120 AWS131114:AWS131120 BGO131114:BGO131120 BQK131114:BQK131120 CAG131114:CAG131120 CKC131114:CKC131120 CTY131114:CTY131120 DDU131114:DDU131120 DNQ131114:DNQ131120 DXM131114:DXM131120 EHI131114:EHI131120 ERE131114:ERE131120 FBA131114:FBA131120 FKW131114:FKW131120 FUS131114:FUS131120 GEO131114:GEO131120 GOK131114:GOK131120 GYG131114:GYG131120 HIC131114:HIC131120 HRY131114:HRY131120 IBU131114:IBU131120 ILQ131114:ILQ131120 IVM131114:IVM131120 JFI131114:JFI131120 JPE131114:JPE131120 JZA131114:JZA131120 KIW131114:KIW131120 KSS131114:KSS131120 LCO131114:LCO131120 LMK131114:LMK131120 LWG131114:LWG131120 MGC131114:MGC131120 MPY131114:MPY131120 MZU131114:MZU131120 NJQ131114:NJQ131120 NTM131114:NTM131120 ODI131114:ODI131120 ONE131114:ONE131120 OXA131114:OXA131120 PGW131114:PGW131120 PQS131114:PQS131120 QAO131114:QAO131120 QKK131114:QKK131120 QUG131114:QUG131120 REC131114:REC131120 RNY131114:RNY131120 RXU131114:RXU131120 SHQ131114:SHQ131120 SRM131114:SRM131120 TBI131114:TBI131120 TLE131114:TLE131120 TVA131114:TVA131120 UEW131114:UEW131120 UOS131114:UOS131120 UYO131114:UYO131120 VIK131114:VIK131120 VSG131114:VSG131120 WCC131114:WCC131120 WLY131114:WLY131120 WVU131114:WVU131120 M196650:M196656 JI196650:JI196656 TE196650:TE196656 ADA196650:ADA196656 AMW196650:AMW196656 AWS196650:AWS196656 BGO196650:BGO196656 BQK196650:BQK196656 CAG196650:CAG196656 CKC196650:CKC196656 CTY196650:CTY196656 DDU196650:DDU196656 DNQ196650:DNQ196656 DXM196650:DXM196656 EHI196650:EHI196656 ERE196650:ERE196656 FBA196650:FBA196656 FKW196650:FKW196656 FUS196650:FUS196656 GEO196650:GEO196656 GOK196650:GOK196656 GYG196650:GYG196656 HIC196650:HIC196656 HRY196650:HRY196656 IBU196650:IBU196656 ILQ196650:ILQ196656 IVM196650:IVM196656 JFI196650:JFI196656 JPE196650:JPE196656 JZA196650:JZA196656 KIW196650:KIW196656 KSS196650:KSS196656 LCO196650:LCO196656 LMK196650:LMK196656 LWG196650:LWG196656 MGC196650:MGC196656 MPY196650:MPY196656 MZU196650:MZU196656 NJQ196650:NJQ196656 NTM196650:NTM196656 ODI196650:ODI196656 ONE196650:ONE196656 OXA196650:OXA196656 PGW196650:PGW196656 PQS196650:PQS196656 QAO196650:QAO196656 QKK196650:QKK196656 QUG196650:QUG196656 REC196650:REC196656 RNY196650:RNY196656 RXU196650:RXU196656 SHQ196650:SHQ196656 SRM196650:SRM196656 TBI196650:TBI196656 TLE196650:TLE196656 TVA196650:TVA196656 UEW196650:UEW196656 UOS196650:UOS196656 UYO196650:UYO196656 VIK196650:VIK196656 VSG196650:VSG196656 WCC196650:WCC196656 WLY196650:WLY196656 WVU196650:WVU196656 M262186:M262192 JI262186:JI262192 TE262186:TE262192 ADA262186:ADA262192 AMW262186:AMW262192 AWS262186:AWS262192 BGO262186:BGO262192 BQK262186:BQK262192 CAG262186:CAG262192 CKC262186:CKC262192 CTY262186:CTY262192 DDU262186:DDU262192 DNQ262186:DNQ262192 DXM262186:DXM262192 EHI262186:EHI262192 ERE262186:ERE262192 FBA262186:FBA262192 FKW262186:FKW262192 FUS262186:FUS262192 GEO262186:GEO262192 GOK262186:GOK262192 GYG262186:GYG262192 HIC262186:HIC262192 HRY262186:HRY262192 IBU262186:IBU262192 ILQ262186:ILQ262192 IVM262186:IVM262192 JFI262186:JFI262192 JPE262186:JPE262192 JZA262186:JZA262192 KIW262186:KIW262192 KSS262186:KSS262192 LCO262186:LCO262192 LMK262186:LMK262192 LWG262186:LWG262192 MGC262186:MGC262192 MPY262186:MPY262192 MZU262186:MZU262192 NJQ262186:NJQ262192 NTM262186:NTM262192 ODI262186:ODI262192 ONE262186:ONE262192 OXA262186:OXA262192 PGW262186:PGW262192 PQS262186:PQS262192 QAO262186:QAO262192 QKK262186:QKK262192 QUG262186:QUG262192 REC262186:REC262192 RNY262186:RNY262192 RXU262186:RXU262192 SHQ262186:SHQ262192 SRM262186:SRM262192 TBI262186:TBI262192 TLE262186:TLE262192 TVA262186:TVA262192 UEW262186:UEW262192 UOS262186:UOS262192 UYO262186:UYO262192 VIK262186:VIK262192 VSG262186:VSG262192 WCC262186:WCC262192 WLY262186:WLY262192 WVU262186:WVU262192 M327722:M327728 JI327722:JI327728 TE327722:TE327728 ADA327722:ADA327728 AMW327722:AMW327728 AWS327722:AWS327728 BGO327722:BGO327728 BQK327722:BQK327728 CAG327722:CAG327728 CKC327722:CKC327728 CTY327722:CTY327728 DDU327722:DDU327728 DNQ327722:DNQ327728 DXM327722:DXM327728 EHI327722:EHI327728 ERE327722:ERE327728 FBA327722:FBA327728 FKW327722:FKW327728 FUS327722:FUS327728 GEO327722:GEO327728 GOK327722:GOK327728 GYG327722:GYG327728 HIC327722:HIC327728 HRY327722:HRY327728 IBU327722:IBU327728 ILQ327722:ILQ327728 IVM327722:IVM327728 JFI327722:JFI327728 JPE327722:JPE327728 JZA327722:JZA327728 KIW327722:KIW327728 KSS327722:KSS327728 LCO327722:LCO327728 LMK327722:LMK327728 LWG327722:LWG327728 MGC327722:MGC327728 MPY327722:MPY327728 MZU327722:MZU327728 NJQ327722:NJQ327728 NTM327722:NTM327728 ODI327722:ODI327728 ONE327722:ONE327728 OXA327722:OXA327728 PGW327722:PGW327728 PQS327722:PQS327728 QAO327722:QAO327728 QKK327722:QKK327728 QUG327722:QUG327728 REC327722:REC327728 RNY327722:RNY327728 RXU327722:RXU327728 SHQ327722:SHQ327728 SRM327722:SRM327728 TBI327722:TBI327728 TLE327722:TLE327728 TVA327722:TVA327728 UEW327722:UEW327728 UOS327722:UOS327728 UYO327722:UYO327728 VIK327722:VIK327728 VSG327722:VSG327728 WCC327722:WCC327728 WLY327722:WLY327728 WVU327722:WVU327728 M393258:M393264 JI393258:JI393264 TE393258:TE393264 ADA393258:ADA393264 AMW393258:AMW393264 AWS393258:AWS393264 BGO393258:BGO393264 BQK393258:BQK393264 CAG393258:CAG393264 CKC393258:CKC393264 CTY393258:CTY393264 DDU393258:DDU393264 DNQ393258:DNQ393264 DXM393258:DXM393264 EHI393258:EHI393264 ERE393258:ERE393264 FBA393258:FBA393264 FKW393258:FKW393264 FUS393258:FUS393264 GEO393258:GEO393264 GOK393258:GOK393264 GYG393258:GYG393264 HIC393258:HIC393264 HRY393258:HRY393264 IBU393258:IBU393264 ILQ393258:ILQ393264 IVM393258:IVM393264 JFI393258:JFI393264 JPE393258:JPE393264 JZA393258:JZA393264 KIW393258:KIW393264 KSS393258:KSS393264 LCO393258:LCO393264 LMK393258:LMK393264 LWG393258:LWG393264 MGC393258:MGC393264 MPY393258:MPY393264 MZU393258:MZU393264 NJQ393258:NJQ393264 NTM393258:NTM393264 ODI393258:ODI393264 ONE393258:ONE393264 OXA393258:OXA393264 PGW393258:PGW393264 PQS393258:PQS393264 QAO393258:QAO393264 QKK393258:QKK393264 QUG393258:QUG393264 REC393258:REC393264 RNY393258:RNY393264 RXU393258:RXU393264 SHQ393258:SHQ393264 SRM393258:SRM393264 TBI393258:TBI393264 TLE393258:TLE393264 TVA393258:TVA393264 UEW393258:UEW393264 UOS393258:UOS393264 UYO393258:UYO393264 VIK393258:VIK393264 VSG393258:VSG393264 WCC393258:WCC393264 WLY393258:WLY393264 WVU393258:WVU393264 M458794:M458800 JI458794:JI458800 TE458794:TE458800 ADA458794:ADA458800 AMW458794:AMW458800 AWS458794:AWS458800 BGO458794:BGO458800 BQK458794:BQK458800 CAG458794:CAG458800 CKC458794:CKC458800 CTY458794:CTY458800 DDU458794:DDU458800 DNQ458794:DNQ458800 DXM458794:DXM458800 EHI458794:EHI458800 ERE458794:ERE458800 FBA458794:FBA458800 FKW458794:FKW458800 FUS458794:FUS458800 GEO458794:GEO458800 GOK458794:GOK458800 GYG458794:GYG458800 HIC458794:HIC458800 HRY458794:HRY458800 IBU458794:IBU458800 ILQ458794:ILQ458800 IVM458794:IVM458800 JFI458794:JFI458800 JPE458794:JPE458800 JZA458794:JZA458800 KIW458794:KIW458800 KSS458794:KSS458800 LCO458794:LCO458800 LMK458794:LMK458800 LWG458794:LWG458800 MGC458794:MGC458800 MPY458794:MPY458800 MZU458794:MZU458800 NJQ458794:NJQ458800 NTM458794:NTM458800 ODI458794:ODI458800 ONE458794:ONE458800 OXA458794:OXA458800 PGW458794:PGW458800 PQS458794:PQS458800 QAO458794:QAO458800 QKK458794:QKK458800 QUG458794:QUG458800 REC458794:REC458800 RNY458794:RNY458800 RXU458794:RXU458800 SHQ458794:SHQ458800 SRM458794:SRM458800 TBI458794:TBI458800 TLE458794:TLE458800 TVA458794:TVA458800 UEW458794:UEW458800 UOS458794:UOS458800 UYO458794:UYO458800 VIK458794:VIK458800 VSG458794:VSG458800 WCC458794:WCC458800 WLY458794:WLY458800 WVU458794:WVU458800 M524330:M524336 JI524330:JI524336 TE524330:TE524336 ADA524330:ADA524336 AMW524330:AMW524336 AWS524330:AWS524336 BGO524330:BGO524336 BQK524330:BQK524336 CAG524330:CAG524336 CKC524330:CKC524336 CTY524330:CTY524336 DDU524330:DDU524336 DNQ524330:DNQ524336 DXM524330:DXM524336 EHI524330:EHI524336 ERE524330:ERE524336 FBA524330:FBA524336 FKW524330:FKW524336 FUS524330:FUS524336 GEO524330:GEO524336 GOK524330:GOK524336 GYG524330:GYG524336 HIC524330:HIC524336 HRY524330:HRY524336 IBU524330:IBU524336 ILQ524330:ILQ524336 IVM524330:IVM524336 JFI524330:JFI524336 JPE524330:JPE524336 JZA524330:JZA524336 KIW524330:KIW524336 KSS524330:KSS524336 LCO524330:LCO524336 LMK524330:LMK524336 LWG524330:LWG524336 MGC524330:MGC524336 MPY524330:MPY524336 MZU524330:MZU524336 NJQ524330:NJQ524336 NTM524330:NTM524336 ODI524330:ODI524336 ONE524330:ONE524336 OXA524330:OXA524336 PGW524330:PGW524336 PQS524330:PQS524336 QAO524330:QAO524336 QKK524330:QKK524336 QUG524330:QUG524336 REC524330:REC524336 RNY524330:RNY524336 RXU524330:RXU524336 SHQ524330:SHQ524336 SRM524330:SRM524336 TBI524330:TBI524336 TLE524330:TLE524336 TVA524330:TVA524336 UEW524330:UEW524336 UOS524330:UOS524336 UYO524330:UYO524336 VIK524330:VIK524336 VSG524330:VSG524336 WCC524330:WCC524336 WLY524330:WLY524336 WVU524330:WVU524336 M589866:M589872 JI589866:JI589872 TE589866:TE589872 ADA589866:ADA589872 AMW589866:AMW589872 AWS589866:AWS589872 BGO589866:BGO589872 BQK589866:BQK589872 CAG589866:CAG589872 CKC589866:CKC589872 CTY589866:CTY589872 DDU589866:DDU589872 DNQ589866:DNQ589872 DXM589866:DXM589872 EHI589866:EHI589872 ERE589866:ERE589872 FBA589866:FBA589872 FKW589866:FKW589872 FUS589866:FUS589872 GEO589866:GEO589872 GOK589866:GOK589872 GYG589866:GYG589872 HIC589866:HIC589872 HRY589866:HRY589872 IBU589866:IBU589872 ILQ589866:ILQ589872 IVM589866:IVM589872 JFI589866:JFI589872 JPE589866:JPE589872 JZA589866:JZA589872 KIW589866:KIW589872 KSS589866:KSS589872 LCO589866:LCO589872 LMK589866:LMK589872 LWG589866:LWG589872 MGC589866:MGC589872 MPY589866:MPY589872 MZU589866:MZU589872 NJQ589866:NJQ589872 NTM589866:NTM589872 ODI589866:ODI589872 ONE589866:ONE589872 OXA589866:OXA589872 PGW589866:PGW589872 PQS589866:PQS589872 QAO589866:QAO589872 QKK589866:QKK589872 QUG589866:QUG589872 REC589866:REC589872 RNY589866:RNY589872 RXU589866:RXU589872 SHQ589866:SHQ589872 SRM589866:SRM589872 TBI589866:TBI589872 TLE589866:TLE589872 TVA589866:TVA589872 UEW589866:UEW589872 UOS589866:UOS589872 UYO589866:UYO589872 VIK589866:VIK589872 VSG589866:VSG589872 WCC589866:WCC589872 WLY589866:WLY589872 WVU589866:WVU589872 M655402:M655408 JI655402:JI655408 TE655402:TE655408 ADA655402:ADA655408 AMW655402:AMW655408 AWS655402:AWS655408 BGO655402:BGO655408 BQK655402:BQK655408 CAG655402:CAG655408 CKC655402:CKC655408 CTY655402:CTY655408 DDU655402:DDU655408 DNQ655402:DNQ655408 DXM655402:DXM655408 EHI655402:EHI655408 ERE655402:ERE655408 FBA655402:FBA655408 FKW655402:FKW655408 FUS655402:FUS655408 GEO655402:GEO655408 GOK655402:GOK655408 GYG655402:GYG655408 HIC655402:HIC655408 HRY655402:HRY655408 IBU655402:IBU655408 ILQ655402:ILQ655408 IVM655402:IVM655408 JFI655402:JFI655408 JPE655402:JPE655408 JZA655402:JZA655408 KIW655402:KIW655408 KSS655402:KSS655408 LCO655402:LCO655408 LMK655402:LMK655408 LWG655402:LWG655408 MGC655402:MGC655408 MPY655402:MPY655408 MZU655402:MZU655408 NJQ655402:NJQ655408 NTM655402:NTM655408 ODI655402:ODI655408 ONE655402:ONE655408 OXA655402:OXA655408 PGW655402:PGW655408 PQS655402:PQS655408 QAO655402:QAO655408 QKK655402:QKK655408 QUG655402:QUG655408 REC655402:REC655408 RNY655402:RNY655408 RXU655402:RXU655408 SHQ655402:SHQ655408 SRM655402:SRM655408 TBI655402:TBI655408 TLE655402:TLE655408 TVA655402:TVA655408 UEW655402:UEW655408 UOS655402:UOS655408 UYO655402:UYO655408 VIK655402:VIK655408 VSG655402:VSG655408 WCC655402:WCC655408 WLY655402:WLY655408 WVU655402:WVU655408 M720938:M720944 JI720938:JI720944 TE720938:TE720944 ADA720938:ADA720944 AMW720938:AMW720944 AWS720938:AWS720944 BGO720938:BGO720944 BQK720938:BQK720944 CAG720938:CAG720944 CKC720938:CKC720944 CTY720938:CTY720944 DDU720938:DDU720944 DNQ720938:DNQ720944 DXM720938:DXM720944 EHI720938:EHI720944 ERE720938:ERE720944 FBA720938:FBA720944 FKW720938:FKW720944 FUS720938:FUS720944 GEO720938:GEO720944 GOK720938:GOK720944 GYG720938:GYG720944 HIC720938:HIC720944 HRY720938:HRY720944 IBU720938:IBU720944 ILQ720938:ILQ720944 IVM720938:IVM720944 JFI720938:JFI720944 JPE720938:JPE720944 JZA720938:JZA720944 KIW720938:KIW720944 KSS720938:KSS720944 LCO720938:LCO720944 LMK720938:LMK720944 LWG720938:LWG720944 MGC720938:MGC720944 MPY720938:MPY720944 MZU720938:MZU720944 NJQ720938:NJQ720944 NTM720938:NTM720944 ODI720938:ODI720944 ONE720938:ONE720944 OXA720938:OXA720944 PGW720938:PGW720944 PQS720938:PQS720944 QAO720938:QAO720944 QKK720938:QKK720944 QUG720938:QUG720944 REC720938:REC720944 RNY720938:RNY720944 RXU720938:RXU720944 SHQ720938:SHQ720944 SRM720938:SRM720944 TBI720938:TBI720944 TLE720938:TLE720944 TVA720938:TVA720944 UEW720938:UEW720944 UOS720938:UOS720944 UYO720938:UYO720944 VIK720938:VIK720944 VSG720938:VSG720944 WCC720938:WCC720944 WLY720938:WLY720944 WVU720938:WVU720944 M786474:M786480 JI786474:JI786480 TE786474:TE786480 ADA786474:ADA786480 AMW786474:AMW786480 AWS786474:AWS786480 BGO786474:BGO786480 BQK786474:BQK786480 CAG786474:CAG786480 CKC786474:CKC786480 CTY786474:CTY786480 DDU786474:DDU786480 DNQ786474:DNQ786480 DXM786474:DXM786480 EHI786474:EHI786480 ERE786474:ERE786480 FBA786474:FBA786480 FKW786474:FKW786480 FUS786474:FUS786480 GEO786474:GEO786480 GOK786474:GOK786480 GYG786474:GYG786480 HIC786474:HIC786480 HRY786474:HRY786480 IBU786474:IBU786480 ILQ786474:ILQ786480 IVM786474:IVM786480 JFI786474:JFI786480 JPE786474:JPE786480 JZA786474:JZA786480 KIW786474:KIW786480 KSS786474:KSS786480 LCO786474:LCO786480 LMK786474:LMK786480 LWG786474:LWG786480 MGC786474:MGC786480 MPY786474:MPY786480 MZU786474:MZU786480 NJQ786474:NJQ786480 NTM786474:NTM786480 ODI786474:ODI786480 ONE786474:ONE786480 OXA786474:OXA786480 PGW786474:PGW786480 PQS786474:PQS786480 QAO786474:QAO786480 QKK786474:QKK786480 QUG786474:QUG786480 REC786474:REC786480 RNY786474:RNY786480 RXU786474:RXU786480 SHQ786474:SHQ786480 SRM786474:SRM786480 TBI786474:TBI786480 TLE786474:TLE786480 TVA786474:TVA786480 UEW786474:UEW786480 UOS786474:UOS786480 UYO786474:UYO786480 VIK786474:VIK786480 VSG786474:VSG786480 WCC786474:WCC786480 WLY786474:WLY786480 WVU786474:WVU786480 M852010:M852016 JI852010:JI852016 TE852010:TE852016 ADA852010:ADA852016 AMW852010:AMW852016 AWS852010:AWS852016 BGO852010:BGO852016 BQK852010:BQK852016 CAG852010:CAG852016 CKC852010:CKC852016 CTY852010:CTY852016 DDU852010:DDU852016 DNQ852010:DNQ852016 DXM852010:DXM852016 EHI852010:EHI852016 ERE852010:ERE852016 FBA852010:FBA852016 FKW852010:FKW852016 FUS852010:FUS852016 GEO852010:GEO852016 GOK852010:GOK852016 GYG852010:GYG852016 HIC852010:HIC852016 HRY852010:HRY852016 IBU852010:IBU852016 ILQ852010:ILQ852016 IVM852010:IVM852016 JFI852010:JFI852016 JPE852010:JPE852016 JZA852010:JZA852016 KIW852010:KIW852016 KSS852010:KSS852016 LCO852010:LCO852016 LMK852010:LMK852016 LWG852010:LWG852016 MGC852010:MGC852016 MPY852010:MPY852016 MZU852010:MZU852016 NJQ852010:NJQ852016 NTM852010:NTM852016 ODI852010:ODI852016 ONE852010:ONE852016 OXA852010:OXA852016 PGW852010:PGW852016 PQS852010:PQS852016 QAO852010:QAO852016 QKK852010:QKK852016 QUG852010:QUG852016 REC852010:REC852016 RNY852010:RNY852016 RXU852010:RXU852016 SHQ852010:SHQ852016 SRM852010:SRM852016 TBI852010:TBI852016 TLE852010:TLE852016 TVA852010:TVA852016 UEW852010:UEW852016 UOS852010:UOS852016 UYO852010:UYO852016 VIK852010:VIK852016 VSG852010:VSG852016 WCC852010:WCC852016 WLY852010:WLY852016 WVU852010:WVU852016 M917546:M917552 JI917546:JI917552 TE917546:TE917552 ADA917546:ADA917552 AMW917546:AMW917552 AWS917546:AWS917552 BGO917546:BGO917552 BQK917546:BQK917552 CAG917546:CAG917552 CKC917546:CKC917552 CTY917546:CTY917552 DDU917546:DDU917552 DNQ917546:DNQ917552 DXM917546:DXM917552 EHI917546:EHI917552 ERE917546:ERE917552 FBA917546:FBA917552 FKW917546:FKW917552 FUS917546:FUS917552 GEO917546:GEO917552 GOK917546:GOK917552 GYG917546:GYG917552 HIC917546:HIC917552 HRY917546:HRY917552 IBU917546:IBU917552 ILQ917546:ILQ917552 IVM917546:IVM917552 JFI917546:JFI917552 JPE917546:JPE917552 JZA917546:JZA917552 KIW917546:KIW917552 KSS917546:KSS917552 LCO917546:LCO917552 LMK917546:LMK917552 LWG917546:LWG917552 MGC917546:MGC917552 MPY917546:MPY917552 MZU917546:MZU917552 NJQ917546:NJQ917552 NTM917546:NTM917552 ODI917546:ODI917552 ONE917546:ONE917552 OXA917546:OXA917552 PGW917546:PGW917552 PQS917546:PQS917552 QAO917546:QAO917552 QKK917546:QKK917552 QUG917546:QUG917552 REC917546:REC917552 RNY917546:RNY917552 RXU917546:RXU917552 SHQ917546:SHQ917552 SRM917546:SRM917552 TBI917546:TBI917552 TLE917546:TLE917552 TVA917546:TVA917552 UEW917546:UEW917552 UOS917546:UOS917552 UYO917546:UYO917552 VIK917546:VIK917552 VSG917546:VSG917552 WCC917546:WCC917552 WLY917546:WLY917552 WVU917546:WVU917552 M983082:M983088 JI983082:JI983088 TE983082:TE983088 ADA983082:ADA983088 AMW983082:AMW983088 AWS983082:AWS983088 BGO983082:BGO983088 BQK983082:BQK983088 CAG983082:CAG983088 CKC983082:CKC983088 CTY983082:CTY983088 DDU983082:DDU983088 DNQ983082:DNQ983088 DXM983082:DXM983088 EHI983082:EHI983088 ERE983082:ERE983088 FBA983082:FBA983088 FKW983082:FKW983088 FUS983082:FUS983088 GEO983082:GEO983088 GOK983082:GOK983088 GYG983082:GYG983088 HIC983082:HIC983088 HRY983082:HRY983088 IBU983082:IBU983088 ILQ983082:ILQ983088 IVM983082:IVM983088 JFI983082:JFI983088 JPE983082:JPE983088 JZA983082:JZA983088 KIW983082:KIW983088 KSS983082:KSS983088 LCO983082:LCO983088 LMK983082:LMK983088 LWG983082:LWG983088 MGC983082:MGC983088 MPY983082:MPY983088 MZU983082:MZU983088 NJQ983082:NJQ983088 NTM983082:NTM983088 ODI983082:ODI983088 ONE983082:ONE983088 OXA983082:OXA983088 PGW983082:PGW983088 PQS983082:PQS983088 QAO983082:QAO983088 QKK983082:QKK983088 QUG983082:QUG983088 REC983082:REC983088 RNY983082:RNY983088 RXU983082:RXU983088 SHQ983082:SHQ983088 SRM983082:SRM983088 TBI983082:TBI983088 TLE983082:TLE983088 TVA983082:TVA983088 UEW983082:UEW983088 UOS983082:UOS983088 UYO983082:UYO983088 VIK983082:VIK983088 VSG983082:VSG983088 WCC983082:WCC983088 WLY983082:WLY983088 WVU983082:WVU983088 Q8:Q9 JM8:JM9 TI8:TI9 ADE8:ADE9 ANA8:ANA9 AWW8:AWW9 BGS8:BGS9 BQO8:BQO9 CAK8:CAK9 CKG8:CKG9 CUC8:CUC9 DDY8:DDY9 DNU8:DNU9 DXQ8:DXQ9 EHM8:EHM9 ERI8:ERI9 FBE8:FBE9 FLA8:FLA9 FUW8:FUW9 GES8:GES9 GOO8:GOO9 GYK8:GYK9 HIG8:HIG9 HSC8:HSC9 IBY8:IBY9 ILU8:ILU9 IVQ8:IVQ9 JFM8:JFM9 JPI8:JPI9 JZE8:JZE9 KJA8:KJA9 KSW8:KSW9 LCS8:LCS9 LMO8:LMO9 LWK8:LWK9 MGG8:MGG9 MQC8:MQC9 MZY8:MZY9 NJU8:NJU9 NTQ8:NTQ9 ODM8:ODM9 ONI8:ONI9 OXE8:OXE9 PHA8:PHA9 PQW8:PQW9 QAS8:QAS9 QKO8:QKO9 QUK8:QUK9 REG8:REG9 ROC8:ROC9 RXY8:RXY9 SHU8:SHU9 SRQ8:SRQ9 TBM8:TBM9 TLI8:TLI9 TVE8:TVE9 UFA8:UFA9 UOW8:UOW9 UYS8:UYS9 VIO8:VIO9 VSK8:VSK9 WCG8:WCG9 WMC8:WMC9 WVY8:WVY9 Q65578:Q65579 JM65578:JM65579 TI65578:TI65579 ADE65578:ADE65579 ANA65578:ANA65579 AWW65578:AWW65579 BGS65578:BGS65579 BQO65578:BQO65579 CAK65578:CAK65579 CKG65578:CKG65579 CUC65578:CUC65579 DDY65578:DDY65579 DNU65578:DNU65579 DXQ65578:DXQ65579 EHM65578:EHM65579 ERI65578:ERI65579 FBE65578:FBE65579 FLA65578:FLA65579 FUW65578:FUW65579 GES65578:GES65579 GOO65578:GOO65579 GYK65578:GYK65579 HIG65578:HIG65579 HSC65578:HSC65579 IBY65578:IBY65579 ILU65578:ILU65579 IVQ65578:IVQ65579 JFM65578:JFM65579 JPI65578:JPI65579 JZE65578:JZE65579 KJA65578:KJA65579 KSW65578:KSW65579 LCS65578:LCS65579 LMO65578:LMO65579 LWK65578:LWK65579 MGG65578:MGG65579 MQC65578:MQC65579 MZY65578:MZY65579 NJU65578:NJU65579 NTQ65578:NTQ65579 ODM65578:ODM65579 ONI65578:ONI65579 OXE65578:OXE65579 PHA65578:PHA65579 PQW65578:PQW65579 QAS65578:QAS65579 QKO65578:QKO65579 QUK65578:QUK65579 REG65578:REG65579 ROC65578:ROC65579 RXY65578:RXY65579 SHU65578:SHU65579 SRQ65578:SRQ65579 TBM65578:TBM65579 TLI65578:TLI65579 TVE65578:TVE65579 UFA65578:UFA65579 UOW65578:UOW65579 UYS65578:UYS65579 VIO65578:VIO65579 VSK65578:VSK65579 WCG65578:WCG65579 WMC65578:WMC65579 WVY65578:WVY65579 Q131114:Q131115 JM131114:JM131115 TI131114:TI131115 ADE131114:ADE131115 ANA131114:ANA131115 AWW131114:AWW131115 BGS131114:BGS131115 BQO131114:BQO131115 CAK131114:CAK131115 CKG131114:CKG131115 CUC131114:CUC131115 DDY131114:DDY131115 DNU131114:DNU131115 DXQ131114:DXQ131115 EHM131114:EHM131115 ERI131114:ERI131115 FBE131114:FBE131115 FLA131114:FLA131115 FUW131114:FUW131115 GES131114:GES131115 GOO131114:GOO131115 GYK131114:GYK131115 HIG131114:HIG131115 HSC131114:HSC131115 IBY131114:IBY131115 ILU131114:ILU131115 IVQ131114:IVQ131115 JFM131114:JFM131115 JPI131114:JPI131115 JZE131114:JZE131115 KJA131114:KJA131115 KSW131114:KSW131115 LCS131114:LCS131115 LMO131114:LMO131115 LWK131114:LWK131115 MGG131114:MGG131115 MQC131114:MQC131115 MZY131114:MZY131115 NJU131114:NJU131115 NTQ131114:NTQ131115 ODM131114:ODM131115 ONI131114:ONI131115 OXE131114:OXE131115 PHA131114:PHA131115 PQW131114:PQW131115 QAS131114:QAS131115 QKO131114:QKO131115 QUK131114:QUK131115 REG131114:REG131115 ROC131114:ROC131115 RXY131114:RXY131115 SHU131114:SHU131115 SRQ131114:SRQ131115 TBM131114:TBM131115 TLI131114:TLI131115 TVE131114:TVE131115 UFA131114:UFA131115 UOW131114:UOW131115 UYS131114:UYS131115 VIO131114:VIO131115 VSK131114:VSK131115 WCG131114:WCG131115 WMC131114:WMC131115 WVY131114:WVY131115 Q196650:Q196651 JM196650:JM196651 TI196650:TI196651 ADE196650:ADE196651 ANA196650:ANA196651 AWW196650:AWW196651 BGS196650:BGS196651 BQO196650:BQO196651 CAK196650:CAK196651 CKG196650:CKG196651 CUC196650:CUC196651 DDY196650:DDY196651 DNU196650:DNU196651 DXQ196650:DXQ196651 EHM196650:EHM196651 ERI196650:ERI196651 FBE196650:FBE196651 FLA196650:FLA196651 FUW196650:FUW196651 GES196650:GES196651 GOO196650:GOO196651 GYK196650:GYK196651 HIG196650:HIG196651 HSC196650:HSC196651 IBY196650:IBY196651 ILU196650:ILU196651 IVQ196650:IVQ196651 JFM196650:JFM196651 JPI196650:JPI196651 JZE196650:JZE196651 KJA196650:KJA196651 KSW196650:KSW196651 LCS196650:LCS196651 LMO196650:LMO196651 LWK196650:LWK196651 MGG196650:MGG196651 MQC196650:MQC196651 MZY196650:MZY196651 NJU196650:NJU196651 NTQ196650:NTQ196651 ODM196650:ODM196651 ONI196650:ONI196651 OXE196650:OXE196651 PHA196650:PHA196651 PQW196650:PQW196651 QAS196650:QAS196651 QKO196650:QKO196651 QUK196650:QUK196651 REG196650:REG196651 ROC196650:ROC196651 RXY196650:RXY196651 SHU196650:SHU196651 SRQ196650:SRQ196651 TBM196650:TBM196651 TLI196650:TLI196651 TVE196650:TVE196651 UFA196650:UFA196651 UOW196650:UOW196651 UYS196650:UYS196651 VIO196650:VIO196651 VSK196650:VSK196651 WCG196650:WCG196651 WMC196650:WMC196651 WVY196650:WVY196651 Q262186:Q262187 JM262186:JM262187 TI262186:TI262187 ADE262186:ADE262187 ANA262186:ANA262187 AWW262186:AWW262187 BGS262186:BGS262187 BQO262186:BQO262187 CAK262186:CAK262187 CKG262186:CKG262187 CUC262186:CUC262187 DDY262186:DDY262187 DNU262186:DNU262187 DXQ262186:DXQ262187 EHM262186:EHM262187 ERI262186:ERI262187 FBE262186:FBE262187 FLA262186:FLA262187 FUW262186:FUW262187 GES262186:GES262187 GOO262186:GOO262187 GYK262186:GYK262187 HIG262186:HIG262187 HSC262186:HSC262187 IBY262186:IBY262187 ILU262186:ILU262187 IVQ262186:IVQ262187 JFM262186:JFM262187 JPI262186:JPI262187 JZE262186:JZE262187 KJA262186:KJA262187 KSW262186:KSW262187 LCS262186:LCS262187 LMO262186:LMO262187 LWK262186:LWK262187 MGG262186:MGG262187 MQC262186:MQC262187 MZY262186:MZY262187 NJU262186:NJU262187 NTQ262186:NTQ262187 ODM262186:ODM262187 ONI262186:ONI262187 OXE262186:OXE262187 PHA262186:PHA262187 PQW262186:PQW262187 QAS262186:QAS262187 QKO262186:QKO262187 QUK262186:QUK262187 REG262186:REG262187 ROC262186:ROC262187 RXY262186:RXY262187 SHU262186:SHU262187 SRQ262186:SRQ262187 TBM262186:TBM262187 TLI262186:TLI262187 TVE262186:TVE262187 UFA262186:UFA262187 UOW262186:UOW262187 UYS262186:UYS262187 VIO262186:VIO262187 VSK262186:VSK262187 WCG262186:WCG262187 WMC262186:WMC262187 WVY262186:WVY262187 Q327722:Q327723 JM327722:JM327723 TI327722:TI327723 ADE327722:ADE327723 ANA327722:ANA327723 AWW327722:AWW327723 BGS327722:BGS327723 BQO327722:BQO327723 CAK327722:CAK327723 CKG327722:CKG327723 CUC327722:CUC327723 DDY327722:DDY327723 DNU327722:DNU327723 DXQ327722:DXQ327723 EHM327722:EHM327723 ERI327722:ERI327723 FBE327722:FBE327723 FLA327722:FLA327723 FUW327722:FUW327723 GES327722:GES327723 GOO327722:GOO327723 GYK327722:GYK327723 HIG327722:HIG327723 HSC327722:HSC327723 IBY327722:IBY327723 ILU327722:ILU327723 IVQ327722:IVQ327723 JFM327722:JFM327723 JPI327722:JPI327723 JZE327722:JZE327723 KJA327722:KJA327723 KSW327722:KSW327723 LCS327722:LCS327723 LMO327722:LMO327723 LWK327722:LWK327723 MGG327722:MGG327723 MQC327722:MQC327723 MZY327722:MZY327723 NJU327722:NJU327723 NTQ327722:NTQ327723 ODM327722:ODM327723 ONI327722:ONI327723 OXE327722:OXE327723 PHA327722:PHA327723 PQW327722:PQW327723 QAS327722:QAS327723 QKO327722:QKO327723 QUK327722:QUK327723 REG327722:REG327723 ROC327722:ROC327723 RXY327722:RXY327723 SHU327722:SHU327723 SRQ327722:SRQ327723 TBM327722:TBM327723 TLI327722:TLI327723 TVE327722:TVE327723 UFA327722:UFA327723 UOW327722:UOW327723 UYS327722:UYS327723 VIO327722:VIO327723 VSK327722:VSK327723 WCG327722:WCG327723 WMC327722:WMC327723 WVY327722:WVY327723 Q393258:Q393259 JM393258:JM393259 TI393258:TI393259 ADE393258:ADE393259 ANA393258:ANA393259 AWW393258:AWW393259 BGS393258:BGS393259 BQO393258:BQO393259 CAK393258:CAK393259 CKG393258:CKG393259 CUC393258:CUC393259 DDY393258:DDY393259 DNU393258:DNU393259 DXQ393258:DXQ393259 EHM393258:EHM393259 ERI393258:ERI393259 FBE393258:FBE393259 FLA393258:FLA393259 FUW393258:FUW393259 GES393258:GES393259 GOO393258:GOO393259 GYK393258:GYK393259 HIG393258:HIG393259 HSC393258:HSC393259 IBY393258:IBY393259 ILU393258:ILU393259 IVQ393258:IVQ393259 JFM393258:JFM393259 JPI393258:JPI393259 JZE393258:JZE393259 KJA393258:KJA393259 KSW393258:KSW393259 LCS393258:LCS393259 LMO393258:LMO393259 LWK393258:LWK393259 MGG393258:MGG393259 MQC393258:MQC393259 MZY393258:MZY393259 NJU393258:NJU393259 NTQ393258:NTQ393259 ODM393258:ODM393259 ONI393258:ONI393259 OXE393258:OXE393259 PHA393258:PHA393259 PQW393258:PQW393259 QAS393258:QAS393259 QKO393258:QKO393259 QUK393258:QUK393259 REG393258:REG393259 ROC393258:ROC393259 RXY393258:RXY393259 SHU393258:SHU393259 SRQ393258:SRQ393259 TBM393258:TBM393259 TLI393258:TLI393259 TVE393258:TVE393259 UFA393258:UFA393259 UOW393258:UOW393259 UYS393258:UYS393259 VIO393258:VIO393259 VSK393258:VSK393259 WCG393258:WCG393259 WMC393258:WMC393259 WVY393258:WVY393259 Q458794:Q458795 JM458794:JM458795 TI458794:TI458795 ADE458794:ADE458795 ANA458794:ANA458795 AWW458794:AWW458795 BGS458794:BGS458795 BQO458794:BQO458795 CAK458794:CAK458795 CKG458794:CKG458795 CUC458794:CUC458795 DDY458794:DDY458795 DNU458794:DNU458795 DXQ458794:DXQ458795 EHM458794:EHM458795 ERI458794:ERI458795 FBE458794:FBE458795 FLA458794:FLA458795 FUW458794:FUW458795 GES458794:GES458795 GOO458794:GOO458795 GYK458794:GYK458795 HIG458794:HIG458795 HSC458794:HSC458795 IBY458794:IBY458795 ILU458794:ILU458795 IVQ458794:IVQ458795 JFM458794:JFM458795 JPI458794:JPI458795 JZE458794:JZE458795 KJA458794:KJA458795 KSW458794:KSW458795 LCS458794:LCS458795 LMO458794:LMO458795 LWK458794:LWK458795 MGG458794:MGG458795 MQC458794:MQC458795 MZY458794:MZY458795 NJU458794:NJU458795 NTQ458794:NTQ458795 ODM458794:ODM458795 ONI458794:ONI458795 OXE458794:OXE458795 PHA458794:PHA458795 PQW458794:PQW458795 QAS458794:QAS458795 QKO458794:QKO458795 QUK458794:QUK458795 REG458794:REG458795 ROC458794:ROC458795 RXY458794:RXY458795 SHU458794:SHU458795 SRQ458794:SRQ458795 TBM458794:TBM458795 TLI458794:TLI458795 TVE458794:TVE458795 UFA458794:UFA458795 UOW458794:UOW458795 UYS458794:UYS458795 VIO458794:VIO458795 VSK458794:VSK458795 WCG458794:WCG458795 WMC458794:WMC458795 WVY458794:WVY458795 Q524330:Q524331 JM524330:JM524331 TI524330:TI524331 ADE524330:ADE524331 ANA524330:ANA524331 AWW524330:AWW524331 BGS524330:BGS524331 BQO524330:BQO524331 CAK524330:CAK524331 CKG524330:CKG524331 CUC524330:CUC524331 DDY524330:DDY524331 DNU524330:DNU524331 DXQ524330:DXQ524331 EHM524330:EHM524331 ERI524330:ERI524331 FBE524330:FBE524331 FLA524330:FLA524331 FUW524330:FUW524331 GES524330:GES524331 GOO524330:GOO524331 GYK524330:GYK524331 HIG524330:HIG524331 HSC524330:HSC524331 IBY524330:IBY524331 ILU524330:ILU524331 IVQ524330:IVQ524331 JFM524330:JFM524331 JPI524330:JPI524331 JZE524330:JZE524331 KJA524330:KJA524331 KSW524330:KSW524331 LCS524330:LCS524331 LMO524330:LMO524331 LWK524330:LWK524331 MGG524330:MGG524331 MQC524330:MQC524331 MZY524330:MZY524331 NJU524330:NJU524331 NTQ524330:NTQ524331 ODM524330:ODM524331 ONI524330:ONI524331 OXE524330:OXE524331 PHA524330:PHA524331 PQW524330:PQW524331 QAS524330:QAS524331 QKO524330:QKO524331 QUK524330:QUK524331 REG524330:REG524331 ROC524330:ROC524331 RXY524330:RXY524331 SHU524330:SHU524331 SRQ524330:SRQ524331 TBM524330:TBM524331 TLI524330:TLI524331 TVE524330:TVE524331 UFA524330:UFA524331 UOW524330:UOW524331 UYS524330:UYS524331 VIO524330:VIO524331 VSK524330:VSK524331 WCG524330:WCG524331 WMC524330:WMC524331 WVY524330:WVY524331 Q589866:Q589867 JM589866:JM589867 TI589866:TI589867 ADE589866:ADE589867 ANA589866:ANA589867 AWW589866:AWW589867 BGS589866:BGS589867 BQO589866:BQO589867 CAK589866:CAK589867 CKG589866:CKG589867 CUC589866:CUC589867 DDY589866:DDY589867 DNU589866:DNU589867 DXQ589866:DXQ589867 EHM589866:EHM589867 ERI589866:ERI589867 FBE589866:FBE589867 FLA589866:FLA589867 FUW589866:FUW589867 GES589866:GES589867 GOO589866:GOO589867 GYK589866:GYK589867 HIG589866:HIG589867 HSC589866:HSC589867 IBY589866:IBY589867 ILU589866:ILU589867 IVQ589866:IVQ589867 JFM589866:JFM589867 JPI589866:JPI589867 JZE589866:JZE589867 KJA589866:KJA589867 KSW589866:KSW589867 LCS589866:LCS589867 LMO589866:LMO589867 LWK589866:LWK589867 MGG589866:MGG589867 MQC589866:MQC589867 MZY589866:MZY589867 NJU589866:NJU589867 NTQ589866:NTQ589867 ODM589866:ODM589867 ONI589866:ONI589867 OXE589866:OXE589867 PHA589866:PHA589867 PQW589866:PQW589867 QAS589866:QAS589867 QKO589866:QKO589867 QUK589866:QUK589867 REG589866:REG589867 ROC589866:ROC589867 RXY589866:RXY589867 SHU589866:SHU589867 SRQ589866:SRQ589867 TBM589866:TBM589867 TLI589866:TLI589867 TVE589866:TVE589867 UFA589866:UFA589867 UOW589866:UOW589867 UYS589866:UYS589867 VIO589866:VIO589867 VSK589866:VSK589867 WCG589866:WCG589867 WMC589866:WMC589867 WVY589866:WVY589867 Q655402:Q655403 JM655402:JM655403 TI655402:TI655403 ADE655402:ADE655403 ANA655402:ANA655403 AWW655402:AWW655403 BGS655402:BGS655403 BQO655402:BQO655403 CAK655402:CAK655403 CKG655402:CKG655403 CUC655402:CUC655403 DDY655402:DDY655403 DNU655402:DNU655403 DXQ655402:DXQ655403 EHM655402:EHM655403 ERI655402:ERI655403 FBE655402:FBE655403 FLA655402:FLA655403 FUW655402:FUW655403 GES655402:GES655403 GOO655402:GOO655403 GYK655402:GYK655403 HIG655402:HIG655403 HSC655402:HSC655403 IBY655402:IBY655403 ILU655402:ILU655403 IVQ655402:IVQ655403 JFM655402:JFM655403 JPI655402:JPI655403 JZE655402:JZE655403 KJA655402:KJA655403 KSW655402:KSW655403 LCS655402:LCS655403 LMO655402:LMO655403 LWK655402:LWK655403 MGG655402:MGG655403 MQC655402:MQC655403 MZY655402:MZY655403 NJU655402:NJU655403 NTQ655402:NTQ655403 ODM655402:ODM655403 ONI655402:ONI655403 OXE655402:OXE655403 PHA655402:PHA655403 PQW655402:PQW655403 QAS655402:QAS655403 QKO655402:QKO655403 QUK655402:QUK655403 REG655402:REG655403 ROC655402:ROC655403 RXY655402:RXY655403 SHU655402:SHU655403 SRQ655402:SRQ655403 TBM655402:TBM655403 TLI655402:TLI655403 TVE655402:TVE655403 UFA655402:UFA655403 UOW655402:UOW655403 UYS655402:UYS655403 VIO655402:VIO655403 VSK655402:VSK655403 WCG655402:WCG655403 WMC655402:WMC655403 WVY655402:WVY655403 Q720938:Q720939 JM720938:JM720939 TI720938:TI720939 ADE720938:ADE720939 ANA720938:ANA720939 AWW720938:AWW720939 BGS720938:BGS720939 BQO720938:BQO720939 CAK720938:CAK720939 CKG720938:CKG720939 CUC720938:CUC720939 DDY720938:DDY720939 DNU720938:DNU720939 DXQ720938:DXQ720939 EHM720938:EHM720939 ERI720938:ERI720939 FBE720938:FBE720939 FLA720938:FLA720939 FUW720938:FUW720939 GES720938:GES720939 GOO720938:GOO720939 GYK720938:GYK720939 HIG720938:HIG720939 HSC720938:HSC720939 IBY720938:IBY720939 ILU720938:ILU720939 IVQ720938:IVQ720939 JFM720938:JFM720939 JPI720938:JPI720939 JZE720938:JZE720939 KJA720938:KJA720939 KSW720938:KSW720939 LCS720938:LCS720939 LMO720938:LMO720939 LWK720938:LWK720939 MGG720938:MGG720939 MQC720938:MQC720939 MZY720938:MZY720939 NJU720938:NJU720939 NTQ720938:NTQ720939 ODM720938:ODM720939 ONI720938:ONI720939 OXE720938:OXE720939 PHA720938:PHA720939 PQW720938:PQW720939 QAS720938:QAS720939 QKO720938:QKO720939 QUK720938:QUK720939 REG720938:REG720939 ROC720938:ROC720939 RXY720938:RXY720939 SHU720938:SHU720939 SRQ720938:SRQ720939 TBM720938:TBM720939 TLI720938:TLI720939 TVE720938:TVE720939 UFA720938:UFA720939 UOW720938:UOW720939 UYS720938:UYS720939 VIO720938:VIO720939 VSK720938:VSK720939 WCG720938:WCG720939 WMC720938:WMC720939 WVY720938:WVY720939 Q786474:Q786475 JM786474:JM786475 TI786474:TI786475 ADE786474:ADE786475 ANA786474:ANA786475 AWW786474:AWW786475 BGS786474:BGS786475 BQO786474:BQO786475 CAK786474:CAK786475 CKG786474:CKG786475 CUC786474:CUC786475 DDY786474:DDY786475 DNU786474:DNU786475 DXQ786474:DXQ786475 EHM786474:EHM786475 ERI786474:ERI786475 FBE786474:FBE786475 FLA786474:FLA786475 FUW786474:FUW786475 GES786474:GES786475 GOO786474:GOO786475 GYK786474:GYK786475 HIG786474:HIG786475 HSC786474:HSC786475 IBY786474:IBY786475 ILU786474:ILU786475 IVQ786474:IVQ786475 JFM786474:JFM786475 JPI786474:JPI786475 JZE786474:JZE786475 KJA786474:KJA786475 KSW786474:KSW786475 LCS786474:LCS786475 LMO786474:LMO786475 LWK786474:LWK786475 MGG786474:MGG786475 MQC786474:MQC786475 MZY786474:MZY786475 NJU786474:NJU786475 NTQ786474:NTQ786475 ODM786474:ODM786475 ONI786474:ONI786475 OXE786474:OXE786475 PHA786474:PHA786475 PQW786474:PQW786475 QAS786474:QAS786475 QKO786474:QKO786475 QUK786474:QUK786475 REG786474:REG786475 ROC786474:ROC786475 RXY786474:RXY786475 SHU786474:SHU786475 SRQ786474:SRQ786475 TBM786474:TBM786475 TLI786474:TLI786475 TVE786474:TVE786475 UFA786474:UFA786475 UOW786474:UOW786475 UYS786474:UYS786475 VIO786474:VIO786475 VSK786474:VSK786475 WCG786474:WCG786475 WMC786474:WMC786475 WVY786474:WVY786475 Q852010:Q852011 JM852010:JM852011 TI852010:TI852011 ADE852010:ADE852011 ANA852010:ANA852011 AWW852010:AWW852011 BGS852010:BGS852011 BQO852010:BQO852011 CAK852010:CAK852011 CKG852010:CKG852011 CUC852010:CUC852011 DDY852010:DDY852011 DNU852010:DNU852011 DXQ852010:DXQ852011 EHM852010:EHM852011 ERI852010:ERI852011 FBE852010:FBE852011 FLA852010:FLA852011 FUW852010:FUW852011 GES852010:GES852011 GOO852010:GOO852011 GYK852010:GYK852011 HIG852010:HIG852011 HSC852010:HSC852011 IBY852010:IBY852011 ILU852010:ILU852011 IVQ852010:IVQ852011 JFM852010:JFM852011 JPI852010:JPI852011 JZE852010:JZE852011 KJA852010:KJA852011 KSW852010:KSW852011 LCS852010:LCS852011 LMO852010:LMO852011 LWK852010:LWK852011 MGG852010:MGG852011 MQC852010:MQC852011 MZY852010:MZY852011 NJU852010:NJU852011 NTQ852010:NTQ852011 ODM852010:ODM852011 ONI852010:ONI852011 OXE852010:OXE852011 PHA852010:PHA852011 PQW852010:PQW852011 QAS852010:QAS852011 QKO852010:QKO852011 QUK852010:QUK852011 REG852010:REG852011 ROC852010:ROC852011 RXY852010:RXY852011 SHU852010:SHU852011 SRQ852010:SRQ852011 TBM852010:TBM852011 TLI852010:TLI852011 TVE852010:TVE852011 UFA852010:UFA852011 UOW852010:UOW852011 UYS852010:UYS852011 VIO852010:VIO852011 VSK852010:VSK852011 WCG852010:WCG852011 WMC852010:WMC852011 WVY852010:WVY852011 Q917546:Q917547 JM917546:JM917547 TI917546:TI917547 ADE917546:ADE917547 ANA917546:ANA917547 AWW917546:AWW917547 BGS917546:BGS917547 BQO917546:BQO917547 CAK917546:CAK917547 CKG917546:CKG917547 CUC917546:CUC917547 DDY917546:DDY917547 DNU917546:DNU917547 DXQ917546:DXQ917547 EHM917546:EHM917547 ERI917546:ERI917547 FBE917546:FBE917547 FLA917546:FLA917547 FUW917546:FUW917547 GES917546:GES917547 GOO917546:GOO917547 GYK917546:GYK917547 HIG917546:HIG917547 HSC917546:HSC917547 IBY917546:IBY917547 ILU917546:ILU917547 IVQ917546:IVQ917547 JFM917546:JFM917547 JPI917546:JPI917547 JZE917546:JZE917547 KJA917546:KJA917547 KSW917546:KSW917547 LCS917546:LCS917547 LMO917546:LMO917547 LWK917546:LWK917547 MGG917546:MGG917547 MQC917546:MQC917547 MZY917546:MZY917547 NJU917546:NJU917547 NTQ917546:NTQ917547 ODM917546:ODM917547 ONI917546:ONI917547 OXE917546:OXE917547 PHA917546:PHA917547 PQW917546:PQW917547 QAS917546:QAS917547 QKO917546:QKO917547 QUK917546:QUK917547 REG917546:REG917547 ROC917546:ROC917547 RXY917546:RXY917547 SHU917546:SHU917547 SRQ917546:SRQ917547 TBM917546:TBM917547 TLI917546:TLI917547 TVE917546:TVE917547 UFA917546:UFA917547 UOW917546:UOW917547 UYS917546:UYS917547 VIO917546:VIO917547 VSK917546:VSK917547 WCG917546:WCG917547 WMC917546:WMC917547 WVY917546:WVY917547 Q983082:Q983083 JM983082:JM983083 TI983082:TI983083 ADE983082:ADE983083 ANA983082:ANA983083 AWW983082:AWW983083 BGS983082:BGS983083 BQO983082:BQO983083 CAK983082:CAK983083 CKG983082:CKG983083 CUC983082:CUC983083 DDY983082:DDY983083 DNU983082:DNU983083 DXQ983082:DXQ983083 EHM983082:EHM983083 ERI983082:ERI983083 FBE983082:FBE983083 FLA983082:FLA983083 FUW983082:FUW983083 GES983082:GES983083 GOO983082:GOO983083 GYK983082:GYK983083 HIG983082:HIG983083 HSC983082:HSC983083 IBY983082:IBY983083 ILU983082:ILU983083 IVQ983082:IVQ983083 JFM983082:JFM983083 JPI983082:JPI983083 JZE983082:JZE983083 KJA983082:KJA983083 KSW983082:KSW983083 LCS983082:LCS983083 LMO983082:LMO983083 LWK983082:LWK983083 MGG983082:MGG983083 MQC983082:MQC983083 MZY983082:MZY983083 NJU983082:NJU983083 NTQ983082:NTQ983083 ODM983082:ODM983083 ONI983082:ONI983083 OXE983082:OXE983083 PHA983082:PHA983083 PQW983082:PQW983083 QAS983082:QAS983083 QKO983082:QKO983083 QUK983082:QUK983083 REG983082:REG983083 ROC983082:ROC983083 RXY983082:RXY983083 SHU983082:SHU983083 SRQ983082:SRQ983083 TBM983082:TBM983083 TLI983082:TLI983083 TVE983082:TVE983083 UFA983082:UFA983083 UOW983082:UOW983083 UYS983082:UYS983083 VIO983082:VIO983083 VSK983082:VSK983083 WCG983082:WCG983083 WMC983082:WMC983083 WVY983082:WVY983083 U8:U9 JQ8:JQ9 TM8:TM9 ADI8:ADI9 ANE8:ANE9 AXA8:AXA9 BGW8:BGW9 BQS8:BQS9 CAO8:CAO9 CKK8:CKK9 CUG8:CUG9 DEC8:DEC9 DNY8:DNY9 DXU8:DXU9 EHQ8:EHQ9 ERM8:ERM9 FBI8:FBI9 FLE8:FLE9 FVA8:FVA9 GEW8:GEW9 GOS8:GOS9 GYO8:GYO9 HIK8:HIK9 HSG8:HSG9 ICC8:ICC9 ILY8:ILY9 IVU8:IVU9 JFQ8:JFQ9 JPM8:JPM9 JZI8:JZI9 KJE8:KJE9 KTA8:KTA9 LCW8:LCW9 LMS8:LMS9 LWO8:LWO9 MGK8:MGK9 MQG8:MQG9 NAC8:NAC9 NJY8:NJY9 NTU8:NTU9 ODQ8:ODQ9 ONM8:ONM9 OXI8:OXI9 PHE8:PHE9 PRA8:PRA9 QAW8:QAW9 QKS8:QKS9 QUO8:QUO9 REK8:REK9 ROG8:ROG9 RYC8:RYC9 SHY8:SHY9 SRU8:SRU9 TBQ8:TBQ9 TLM8:TLM9 TVI8:TVI9 UFE8:UFE9 UPA8:UPA9 UYW8:UYW9 VIS8:VIS9 VSO8:VSO9 WCK8:WCK9 WMG8:WMG9 WWC8:WWC9 U65578:U65579 JQ65578:JQ65579 TM65578:TM65579 ADI65578:ADI65579 ANE65578:ANE65579 AXA65578:AXA65579 BGW65578:BGW65579 BQS65578:BQS65579 CAO65578:CAO65579 CKK65578:CKK65579 CUG65578:CUG65579 DEC65578:DEC65579 DNY65578:DNY65579 DXU65578:DXU65579 EHQ65578:EHQ65579 ERM65578:ERM65579 FBI65578:FBI65579 FLE65578:FLE65579 FVA65578:FVA65579 GEW65578:GEW65579 GOS65578:GOS65579 GYO65578:GYO65579 HIK65578:HIK65579 HSG65578:HSG65579 ICC65578:ICC65579 ILY65578:ILY65579 IVU65578:IVU65579 JFQ65578:JFQ65579 JPM65578:JPM65579 JZI65578:JZI65579 KJE65578:KJE65579 KTA65578:KTA65579 LCW65578:LCW65579 LMS65578:LMS65579 LWO65578:LWO65579 MGK65578:MGK65579 MQG65578:MQG65579 NAC65578:NAC65579 NJY65578:NJY65579 NTU65578:NTU65579 ODQ65578:ODQ65579 ONM65578:ONM65579 OXI65578:OXI65579 PHE65578:PHE65579 PRA65578:PRA65579 QAW65578:QAW65579 QKS65578:QKS65579 QUO65578:QUO65579 REK65578:REK65579 ROG65578:ROG65579 RYC65578:RYC65579 SHY65578:SHY65579 SRU65578:SRU65579 TBQ65578:TBQ65579 TLM65578:TLM65579 TVI65578:TVI65579 UFE65578:UFE65579 UPA65578:UPA65579 UYW65578:UYW65579 VIS65578:VIS65579 VSO65578:VSO65579 WCK65578:WCK65579 WMG65578:WMG65579 WWC65578:WWC65579 U131114:U131115 JQ131114:JQ131115 TM131114:TM131115 ADI131114:ADI131115 ANE131114:ANE131115 AXA131114:AXA131115 BGW131114:BGW131115 BQS131114:BQS131115 CAO131114:CAO131115 CKK131114:CKK131115 CUG131114:CUG131115 DEC131114:DEC131115 DNY131114:DNY131115 DXU131114:DXU131115 EHQ131114:EHQ131115 ERM131114:ERM131115 FBI131114:FBI131115 FLE131114:FLE131115 FVA131114:FVA131115 GEW131114:GEW131115 GOS131114:GOS131115 GYO131114:GYO131115 HIK131114:HIK131115 HSG131114:HSG131115 ICC131114:ICC131115 ILY131114:ILY131115 IVU131114:IVU131115 JFQ131114:JFQ131115 JPM131114:JPM131115 JZI131114:JZI131115 KJE131114:KJE131115 KTA131114:KTA131115 LCW131114:LCW131115 LMS131114:LMS131115 LWO131114:LWO131115 MGK131114:MGK131115 MQG131114:MQG131115 NAC131114:NAC131115 NJY131114:NJY131115 NTU131114:NTU131115 ODQ131114:ODQ131115 ONM131114:ONM131115 OXI131114:OXI131115 PHE131114:PHE131115 PRA131114:PRA131115 QAW131114:QAW131115 QKS131114:QKS131115 QUO131114:QUO131115 REK131114:REK131115 ROG131114:ROG131115 RYC131114:RYC131115 SHY131114:SHY131115 SRU131114:SRU131115 TBQ131114:TBQ131115 TLM131114:TLM131115 TVI131114:TVI131115 UFE131114:UFE131115 UPA131114:UPA131115 UYW131114:UYW131115 VIS131114:VIS131115 VSO131114:VSO131115 WCK131114:WCK131115 WMG131114:WMG131115 WWC131114:WWC131115 U196650:U196651 JQ196650:JQ196651 TM196650:TM196651 ADI196650:ADI196651 ANE196650:ANE196651 AXA196650:AXA196651 BGW196650:BGW196651 BQS196650:BQS196651 CAO196650:CAO196651 CKK196650:CKK196651 CUG196650:CUG196651 DEC196650:DEC196651 DNY196650:DNY196651 DXU196650:DXU196651 EHQ196650:EHQ196651 ERM196650:ERM196651 FBI196650:FBI196651 FLE196650:FLE196651 FVA196650:FVA196651 GEW196650:GEW196651 GOS196650:GOS196651 GYO196650:GYO196651 HIK196650:HIK196651 HSG196650:HSG196651 ICC196650:ICC196651 ILY196650:ILY196651 IVU196650:IVU196651 JFQ196650:JFQ196651 JPM196650:JPM196651 JZI196650:JZI196651 KJE196650:KJE196651 KTA196650:KTA196651 LCW196650:LCW196651 LMS196650:LMS196651 LWO196650:LWO196651 MGK196650:MGK196651 MQG196650:MQG196651 NAC196650:NAC196651 NJY196650:NJY196651 NTU196650:NTU196651 ODQ196650:ODQ196651 ONM196650:ONM196651 OXI196650:OXI196651 PHE196650:PHE196651 PRA196650:PRA196651 QAW196650:QAW196651 QKS196650:QKS196651 QUO196650:QUO196651 REK196650:REK196651 ROG196650:ROG196651 RYC196650:RYC196651 SHY196650:SHY196651 SRU196650:SRU196651 TBQ196650:TBQ196651 TLM196650:TLM196651 TVI196650:TVI196651 UFE196650:UFE196651 UPA196650:UPA196651 UYW196650:UYW196651 VIS196650:VIS196651 VSO196650:VSO196651 WCK196650:WCK196651 WMG196650:WMG196651 WWC196650:WWC196651 U262186:U262187 JQ262186:JQ262187 TM262186:TM262187 ADI262186:ADI262187 ANE262186:ANE262187 AXA262186:AXA262187 BGW262186:BGW262187 BQS262186:BQS262187 CAO262186:CAO262187 CKK262186:CKK262187 CUG262186:CUG262187 DEC262186:DEC262187 DNY262186:DNY262187 DXU262186:DXU262187 EHQ262186:EHQ262187 ERM262186:ERM262187 FBI262186:FBI262187 FLE262186:FLE262187 FVA262186:FVA262187 GEW262186:GEW262187 GOS262186:GOS262187 GYO262186:GYO262187 HIK262186:HIK262187 HSG262186:HSG262187 ICC262186:ICC262187 ILY262186:ILY262187 IVU262186:IVU262187 JFQ262186:JFQ262187 JPM262186:JPM262187 JZI262186:JZI262187 KJE262186:KJE262187 KTA262186:KTA262187 LCW262186:LCW262187 LMS262186:LMS262187 LWO262186:LWO262187 MGK262186:MGK262187 MQG262186:MQG262187 NAC262186:NAC262187 NJY262186:NJY262187 NTU262186:NTU262187 ODQ262186:ODQ262187 ONM262186:ONM262187 OXI262186:OXI262187 PHE262186:PHE262187 PRA262186:PRA262187 QAW262186:QAW262187 QKS262186:QKS262187 QUO262186:QUO262187 REK262186:REK262187 ROG262186:ROG262187 RYC262186:RYC262187 SHY262186:SHY262187 SRU262186:SRU262187 TBQ262186:TBQ262187 TLM262186:TLM262187 TVI262186:TVI262187 UFE262186:UFE262187 UPA262186:UPA262187 UYW262186:UYW262187 VIS262186:VIS262187 VSO262186:VSO262187 WCK262186:WCK262187 WMG262186:WMG262187 WWC262186:WWC262187 U327722:U327723 JQ327722:JQ327723 TM327722:TM327723 ADI327722:ADI327723 ANE327722:ANE327723 AXA327722:AXA327723 BGW327722:BGW327723 BQS327722:BQS327723 CAO327722:CAO327723 CKK327722:CKK327723 CUG327722:CUG327723 DEC327722:DEC327723 DNY327722:DNY327723 DXU327722:DXU327723 EHQ327722:EHQ327723 ERM327722:ERM327723 FBI327722:FBI327723 FLE327722:FLE327723 FVA327722:FVA327723 GEW327722:GEW327723 GOS327722:GOS327723 GYO327722:GYO327723 HIK327722:HIK327723 HSG327722:HSG327723 ICC327722:ICC327723 ILY327722:ILY327723 IVU327722:IVU327723 JFQ327722:JFQ327723 JPM327722:JPM327723 JZI327722:JZI327723 KJE327722:KJE327723 KTA327722:KTA327723 LCW327722:LCW327723 LMS327722:LMS327723 LWO327722:LWO327723 MGK327722:MGK327723 MQG327722:MQG327723 NAC327722:NAC327723 NJY327722:NJY327723 NTU327722:NTU327723 ODQ327722:ODQ327723 ONM327722:ONM327723 OXI327722:OXI327723 PHE327722:PHE327723 PRA327722:PRA327723 QAW327722:QAW327723 QKS327722:QKS327723 QUO327722:QUO327723 REK327722:REK327723 ROG327722:ROG327723 RYC327722:RYC327723 SHY327722:SHY327723 SRU327722:SRU327723 TBQ327722:TBQ327723 TLM327722:TLM327723 TVI327722:TVI327723 UFE327722:UFE327723 UPA327722:UPA327723 UYW327722:UYW327723 VIS327722:VIS327723 VSO327722:VSO327723 WCK327722:WCK327723 WMG327722:WMG327723 WWC327722:WWC327723 U393258:U393259 JQ393258:JQ393259 TM393258:TM393259 ADI393258:ADI393259 ANE393258:ANE393259 AXA393258:AXA393259 BGW393258:BGW393259 BQS393258:BQS393259 CAO393258:CAO393259 CKK393258:CKK393259 CUG393258:CUG393259 DEC393258:DEC393259 DNY393258:DNY393259 DXU393258:DXU393259 EHQ393258:EHQ393259 ERM393258:ERM393259 FBI393258:FBI393259 FLE393258:FLE393259 FVA393258:FVA393259 GEW393258:GEW393259 GOS393258:GOS393259 GYO393258:GYO393259 HIK393258:HIK393259 HSG393258:HSG393259 ICC393258:ICC393259 ILY393258:ILY393259 IVU393258:IVU393259 JFQ393258:JFQ393259 JPM393258:JPM393259 JZI393258:JZI393259 KJE393258:KJE393259 KTA393258:KTA393259 LCW393258:LCW393259 LMS393258:LMS393259 LWO393258:LWO393259 MGK393258:MGK393259 MQG393258:MQG393259 NAC393258:NAC393259 NJY393258:NJY393259 NTU393258:NTU393259 ODQ393258:ODQ393259 ONM393258:ONM393259 OXI393258:OXI393259 PHE393258:PHE393259 PRA393258:PRA393259 QAW393258:QAW393259 QKS393258:QKS393259 QUO393258:QUO393259 REK393258:REK393259 ROG393258:ROG393259 RYC393258:RYC393259 SHY393258:SHY393259 SRU393258:SRU393259 TBQ393258:TBQ393259 TLM393258:TLM393259 TVI393258:TVI393259 UFE393258:UFE393259 UPA393258:UPA393259 UYW393258:UYW393259 VIS393258:VIS393259 VSO393258:VSO393259 WCK393258:WCK393259 WMG393258:WMG393259 WWC393258:WWC393259 U458794:U458795 JQ458794:JQ458795 TM458794:TM458795 ADI458794:ADI458795 ANE458794:ANE458795 AXA458794:AXA458795 BGW458794:BGW458795 BQS458794:BQS458795 CAO458794:CAO458795 CKK458794:CKK458795 CUG458794:CUG458795 DEC458794:DEC458795 DNY458794:DNY458795 DXU458794:DXU458795 EHQ458794:EHQ458795 ERM458794:ERM458795 FBI458794:FBI458795 FLE458794:FLE458795 FVA458794:FVA458795 GEW458794:GEW458795 GOS458794:GOS458795 GYO458794:GYO458795 HIK458794:HIK458795 HSG458794:HSG458795 ICC458794:ICC458795 ILY458794:ILY458795 IVU458794:IVU458795 JFQ458794:JFQ458795 JPM458794:JPM458795 JZI458794:JZI458795 KJE458794:KJE458795 KTA458794:KTA458795 LCW458794:LCW458795 LMS458794:LMS458795 LWO458794:LWO458795 MGK458794:MGK458795 MQG458794:MQG458795 NAC458794:NAC458795 NJY458794:NJY458795 NTU458794:NTU458795 ODQ458794:ODQ458795 ONM458794:ONM458795 OXI458794:OXI458795 PHE458794:PHE458795 PRA458794:PRA458795 QAW458794:QAW458795 QKS458794:QKS458795 QUO458794:QUO458795 REK458794:REK458795 ROG458794:ROG458795 RYC458794:RYC458795 SHY458794:SHY458795 SRU458794:SRU458795 TBQ458794:TBQ458795 TLM458794:TLM458795 TVI458794:TVI458795 UFE458794:UFE458795 UPA458794:UPA458795 UYW458794:UYW458795 VIS458794:VIS458795 VSO458794:VSO458795 WCK458794:WCK458795 WMG458794:WMG458795 WWC458794:WWC458795 U524330:U524331 JQ524330:JQ524331 TM524330:TM524331 ADI524330:ADI524331 ANE524330:ANE524331 AXA524330:AXA524331 BGW524330:BGW524331 BQS524330:BQS524331 CAO524330:CAO524331 CKK524330:CKK524331 CUG524330:CUG524331 DEC524330:DEC524331 DNY524330:DNY524331 DXU524330:DXU524331 EHQ524330:EHQ524331 ERM524330:ERM524331 FBI524330:FBI524331 FLE524330:FLE524331 FVA524330:FVA524331 GEW524330:GEW524331 GOS524330:GOS524331 GYO524330:GYO524331 HIK524330:HIK524331 HSG524330:HSG524331 ICC524330:ICC524331 ILY524330:ILY524331 IVU524330:IVU524331 JFQ524330:JFQ524331 JPM524330:JPM524331 JZI524330:JZI524331 KJE524330:KJE524331 KTA524330:KTA524331 LCW524330:LCW524331 LMS524330:LMS524331 LWO524330:LWO524331 MGK524330:MGK524331 MQG524330:MQG524331 NAC524330:NAC524331 NJY524330:NJY524331 NTU524330:NTU524331 ODQ524330:ODQ524331 ONM524330:ONM524331 OXI524330:OXI524331 PHE524330:PHE524331 PRA524330:PRA524331 QAW524330:QAW524331 QKS524330:QKS524331 QUO524330:QUO524331 REK524330:REK524331 ROG524330:ROG524331 RYC524330:RYC524331 SHY524330:SHY524331 SRU524330:SRU524331 TBQ524330:TBQ524331 TLM524330:TLM524331 TVI524330:TVI524331 UFE524330:UFE524331 UPA524330:UPA524331 UYW524330:UYW524331 VIS524330:VIS524331 VSO524330:VSO524331 WCK524330:WCK524331 WMG524330:WMG524331 WWC524330:WWC524331 U589866:U589867 JQ589866:JQ589867 TM589866:TM589867 ADI589866:ADI589867 ANE589866:ANE589867 AXA589866:AXA589867 BGW589866:BGW589867 BQS589866:BQS589867 CAO589866:CAO589867 CKK589866:CKK589867 CUG589866:CUG589867 DEC589866:DEC589867 DNY589866:DNY589867 DXU589866:DXU589867 EHQ589866:EHQ589867 ERM589866:ERM589867 FBI589866:FBI589867 FLE589866:FLE589867 FVA589866:FVA589867 GEW589866:GEW589867 GOS589866:GOS589867 GYO589866:GYO589867 HIK589866:HIK589867 HSG589866:HSG589867 ICC589866:ICC589867 ILY589866:ILY589867 IVU589866:IVU589867 JFQ589866:JFQ589867 JPM589866:JPM589867 JZI589866:JZI589867 KJE589866:KJE589867 KTA589866:KTA589867 LCW589866:LCW589867 LMS589866:LMS589867 LWO589866:LWO589867 MGK589866:MGK589867 MQG589866:MQG589867 NAC589866:NAC589867 NJY589866:NJY589867 NTU589866:NTU589867 ODQ589866:ODQ589867 ONM589866:ONM589867 OXI589866:OXI589867 PHE589866:PHE589867 PRA589866:PRA589867 QAW589866:QAW589867 QKS589866:QKS589867 QUO589866:QUO589867 REK589866:REK589867 ROG589866:ROG589867 RYC589866:RYC589867 SHY589866:SHY589867 SRU589866:SRU589867 TBQ589866:TBQ589867 TLM589866:TLM589867 TVI589866:TVI589867 UFE589866:UFE589867 UPA589866:UPA589867 UYW589866:UYW589867 VIS589866:VIS589867 VSO589866:VSO589867 WCK589866:WCK589867 WMG589866:WMG589867 WWC589866:WWC589867 U655402:U655403 JQ655402:JQ655403 TM655402:TM655403 ADI655402:ADI655403 ANE655402:ANE655403 AXA655402:AXA655403 BGW655402:BGW655403 BQS655402:BQS655403 CAO655402:CAO655403 CKK655402:CKK655403 CUG655402:CUG655403 DEC655402:DEC655403 DNY655402:DNY655403 DXU655402:DXU655403 EHQ655402:EHQ655403 ERM655402:ERM655403 FBI655402:FBI655403 FLE655402:FLE655403 FVA655402:FVA655403 GEW655402:GEW655403 GOS655402:GOS655403 GYO655402:GYO655403 HIK655402:HIK655403 HSG655402:HSG655403 ICC655402:ICC655403 ILY655402:ILY655403 IVU655402:IVU655403 JFQ655402:JFQ655403 JPM655402:JPM655403 JZI655402:JZI655403 KJE655402:KJE655403 KTA655402:KTA655403 LCW655402:LCW655403 LMS655402:LMS655403 LWO655402:LWO655403 MGK655402:MGK655403 MQG655402:MQG655403 NAC655402:NAC655403 NJY655402:NJY655403 NTU655402:NTU655403 ODQ655402:ODQ655403 ONM655402:ONM655403 OXI655402:OXI655403 PHE655402:PHE655403 PRA655402:PRA655403 QAW655402:QAW655403 QKS655402:QKS655403 QUO655402:QUO655403 REK655402:REK655403 ROG655402:ROG655403 RYC655402:RYC655403 SHY655402:SHY655403 SRU655402:SRU655403 TBQ655402:TBQ655403 TLM655402:TLM655403 TVI655402:TVI655403 UFE655402:UFE655403 UPA655402:UPA655403 UYW655402:UYW655403 VIS655402:VIS655403 VSO655402:VSO655403 WCK655402:WCK655403 WMG655402:WMG655403 WWC655402:WWC655403 U720938:U720939 JQ720938:JQ720939 TM720938:TM720939 ADI720938:ADI720939 ANE720938:ANE720939 AXA720938:AXA720939 BGW720938:BGW720939 BQS720938:BQS720939 CAO720938:CAO720939 CKK720938:CKK720939 CUG720938:CUG720939 DEC720938:DEC720939 DNY720938:DNY720939 DXU720938:DXU720939 EHQ720938:EHQ720939 ERM720938:ERM720939 FBI720938:FBI720939 FLE720938:FLE720939 FVA720938:FVA720939 GEW720938:GEW720939 GOS720938:GOS720939 GYO720938:GYO720939 HIK720938:HIK720939 HSG720938:HSG720939 ICC720938:ICC720939 ILY720938:ILY720939 IVU720938:IVU720939 JFQ720938:JFQ720939 JPM720938:JPM720939 JZI720938:JZI720939 KJE720938:KJE720939 KTA720938:KTA720939 LCW720938:LCW720939 LMS720938:LMS720939 LWO720938:LWO720939 MGK720938:MGK720939 MQG720938:MQG720939 NAC720938:NAC720939 NJY720938:NJY720939 NTU720938:NTU720939 ODQ720938:ODQ720939 ONM720938:ONM720939 OXI720938:OXI720939 PHE720938:PHE720939 PRA720938:PRA720939 QAW720938:QAW720939 QKS720938:QKS720939 QUO720938:QUO720939 REK720938:REK720939 ROG720938:ROG720939 RYC720938:RYC720939 SHY720938:SHY720939 SRU720938:SRU720939 TBQ720938:TBQ720939 TLM720938:TLM720939 TVI720938:TVI720939 UFE720938:UFE720939 UPA720938:UPA720939 UYW720938:UYW720939 VIS720938:VIS720939 VSO720938:VSO720939 WCK720938:WCK720939 WMG720938:WMG720939 WWC720938:WWC720939 U786474:U786475 JQ786474:JQ786475 TM786474:TM786475 ADI786474:ADI786475 ANE786474:ANE786475 AXA786474:AXA786475 BGW786474:BGW786475 BQS786474:BQS786475 CAO786474:CAO786475 CKK786474:CKK786475 CUG786474:CUG786475 DEC786474:DEC786475 DNY786474:DNY786475 DXU786474:DXU786475 EHQ786474:EHQ786475 ERM786474:ERM786475 FBI786474:FBI786475 FLE786474:FLE786475 FVA786474:FVA786475 GEW786474:GEW786475 GOS786474:GOS786475 GYO786474:GYO786475 HIK786474:HIK786475 HSG786474:HSG786475 ICC786474:ICC786475 ILY786474:ILY786475 IVU786474:IVU786475 JFQ786474:JFQ786475 JPM786474:JPM786475 JZI786474:JZI786475 KJE786474:KJE786475 KTA786474:KTA786475 LCW786474:LCW786475 LMS786474:LMS786475 LWO786474:LWO786475 MGK786474:MGK786475 MQG786474:MQG786475 NAC786474:NAC786475 NJY786474:NJY786475 NTU786474:NTU786475 ODQ786474:ODQ786475 ONM786474:ONM786475 OXI786474:OXI786475 PHE786474:PHE786475 PRA786474:PRA786475 QAW786474:QAW786475 QKS786474:QKS786475 QUO786474:QUO786475 REK786474:REK786475 ROG786474:ROG786475 RYC786474:RYC786475 SHY786474:SHY786475 SRU786474:SRU786475 TBQ786474:TBQ786475 TLM786474:TLM786475 TVI786474:TVI786475 UFE786474:UFE786475 UPA786474:UPA786475 UYW786474:UYW786475 VIS786474:VIS786475 VSO786474:VSO786475 WCK786474:WCK786475 WMG786474:WMG786475 WWC786474:WWC786475 U852010:U852011 JQ852010:JQ852011 TM852010:TM852011 ADI852010:ADI852011 ANE852010:ANE852011 AXA852010:AXA852011 BGW852010:BGW852011 BQS852010:BQS852011 CAO852010:CAO852011 CKK852010:CKK852011 CUG852010:CUG852011 DEC852010:DEC852011 DNY852010:DNY852011 DXU852010:DXU852011 EHQ852010:EHQ852011 ERM852010:ERM852011 FBI852010:FBI852011 FLE852010:FLE852011 FVA852010:FVA852011 GEW852010:GEW852011 GOS852010:GOS852011 GYO852010:GYO852011 HIK852010:HIK852011 HSG852010:HSG852011 ICC852010:ICC852011 ILY852010:ILY852011 IVU852010:IVU852011 JFQ852010:JFQ852011 JPM852010:JPM852011 JZI852010:JZI852011 KJE852010:KJE852011 KTA852010:KTA852011 LCW852010:LCW852011 LMS852010:LMS852011 LWO852010:LWO852011 MGK852010:MGK852011 MQG852010:MQG852011 NAC852010:NAC852011 NJY852010:NJY852011 NTU852010:NTU852011 ODQ852010:ODQ852011 ONM852010:ONM852011 OXI852010:OXI852011 PHE852010:PHE852011 PRA852010:PRA852011 QAW852010:QAW852011 QKS852010:QKS852011 QUO852010:QUO852011 REK852010:REK852011 ROG852010:ROG852011 RYC852010:RYC852011 SHY852010:SHY852011 SRU852010:SRU852011 TBQ852010:TBQ852011 TLM852010:TLM852011 TVI852010:TVI852011 UFE852010:UFE852011 UPA852010:UPA852011 UYW852010:UYW852011 VIS852010:VIS852011 VSO852010:VSO852011 WCK852010:WCK852011 WMG852010:WMG852011 WWC852010:WWC852011 U917546:U917547 JQ917546:JQ917547 TM917546:TM917547 ADI917546:ADI917547 ANE917546:ANE917547 AXA917546:AXA917547 BGW917546:BGW917547 BQS917546:BQS917547 CAO917546:CAO917547 CKK917546:CKK917547 CUG917546:CUG917547 DEC917546:DEC917547 DNY917546:DNY917547 DXU917546:DXU917547 EHQ917546:EHQ917547 ERM917546:ERM917547 FBI917546:FBI917547 FLE917546:FLE917547 FVA917546:FVA917547 GEW917546:GEW917547 GOS917546:GOS917547 GYO917546:GYO917547 HIK917546:HIK917547 HSG917546:HSG917547 ICC917546:ICC917547 ILY917546:ILY917547 IVU917546:IVU917547 JFQ917546:JFQ917547 JPM917546:JPM917547 JZI917546:JZI917547 KJE917546:KJE917547 KTA917546:KTA917547 LCW917546:LCW917547 LMS917546:LMS917547 LWO917546:LWO917547 MGK917546:MGK917547 MQG917546:MQG917547 NAC917546:NAC917547 NJY917546:NJY917547 NTU917546:NTU917547 ODQ917546:ODQ917547 ONM917546:ONM917547 OXI917546:OXI917547 PHE917546:PHE917547 PRA917546:PRA917547 QAW917546:QAW917547 QKS917546:QKS917547 QUO917546:QUO917547 REK917546:REK917547 ROG917546:ROG917547 RYC917546:RYC917547 SHY917546:SHY917547 SRU917546:SRU917547 TBQ917546:TBQ917547 TLM917546:TLM917547 TVI917546:TVI917547 UFE917546:UFE917547 UPA917546:UPA917547 UYW917546:UYW917547 VIS917546:VIS917547 VSO917546:VSO917547 WCK917546:WCK917547 WMG917546:WMG917547 WWC917546:WWC917547 U983082:U983083 JQ983082:JQ983083 TM983082:TM983083 ADI983082:ADI983083 ANE983082:ANE983083 AXA983082:AXA983083 BGW983082:BGW983083 BQS983082:BQS983083 CAO983082:CAO983083 CKK983082:CKK983083 CUG983082:CUG983083 DEC983082:DEC983083 DNY983082:DNY983083 DXU983082:DXU983083 EHQ983082:EHQ983083 ERM983082:ERM983083 FBI983082:FBI983083 FLE983082:FLE983083 FVA983082:FVA983083 GEW983082:GEW983083 GOS983082:GOS983083 GYO983082:GYO983083 HIK983082:HIK983083 HSG983082:HSG983083 ICC983082:ICC983083 ILY983082:ILY983083 IVU983082:IVU983083 JFQ983082:JFQ983083 JPM983082:JPM983083 JZI983082:JZI983083 KJE983082:KJE983083 KTA983082:KTA983083 LCW983082:LCW983083 LMS983082:LMS983083 LWO983082:LWO983083 MGK983082:MGK983083 MQG983082:MQG983083 NAC983082:NAC983083 NJY983082:NJY983083 NTU983082:NTU983083 ODQ983082:ODQ983083 ONM983082:ONM983083 OXI983082:OXI983083 PHE983082:PHE983083 PRA983082:PRA983083 QAW983082:QAW983083 QKS983082:QKS983083 QUO983082:QUO983083 REK983082:REK983083 ROG983082:ROG983083 RYC983082:RYC983083 SHY983082:SHY983083 SRU983082:SRU983083 TBQ983082:TBQ983083 TLM983082:TLM983083 TVI983082:TVI983083 UFE983082:UFE983083 UPA983082:UPA983083 UYW983082:UYW983083 VIS983082:VIS983083 VSO983082:VSO983083 WCK983082:WCK983083 WMG983082:WMG983083 WWC983082:WWC983083 Y10:Y11 JU10:JU11 TQ10:TQ11 ADM10:ADM11 ANI10:ANI11 AXE10:AXE11 BHA10:BHA11 BQW10:BQW11 CAS10:CAS11 CKO10:CKO11 CUK10:CUK11 DEG10:DEG11 DOC10:DOC11 DXY10:DXY11 EHU10:EHU11 ERQ10:ERQ11 FBM10:FBM11 FLI10:FLI11 FVE10:FVE11 GFA10:GFA11 GOW10:GOW11 GYS10:GYS11 HIO10:HIO11 HSK10:HSK11 ICG10:ICG11 IMC10:IMC11 IVY10:IVY11 JFU10:JFU11 JPQ10:JPQ11 JZM10:JZM11 KJI10:KJI11 KTE10:KTE11 LDA10:LDA11 LMW10:LMW11 LWS10:LWS11 MGO10:MGO11 MQK10:MQK11 NAG10:NAG11 NKC10:NKC11 NTY10:NTY11 ODU10:ODU11 ONQ10:ONQ11 OXM10:OXM11 PHI10:PHI11 PRE10:PRE11 QBA10:QBA11 QKW10:QKW11 QUS10:QUS11 REO10:REO11 ROK10:ROK11 RYG10:RYG11 SIC10:SIC11 SRY10:SRY11 TBU10:TBU11 TLQ10:TLQ11 TVM10:TVM11 UFI10:UFI11 UPE10:UPE11 UZA10:UZA11 VIW10:VIW11 VSS10:VSS11 WCO10:WCO11 WMK10:WMK11 WWG10:WWG11 Y65580:Y65581 JU65580:JU65581 TQ65580:TQ65581 ADM65580:ADM65581 ANI65580:ANI65581 AXE65580:AXE65581 BHA65580:BHA65581 BQW65580:BQW65581 CAS65580:CAS65581 CKO65580:CKO65581 CUK65580:CUK65581 DEG65580:DEG65581 DOC65580:DOC65581 DXY65580:DXY65581 EHU65580:EHU65581 ERQ65580:ERQ65581 FBM65580:FBM65581 FLI65580:FLI65581 FVE65580:FVE65581 GFA65580:GFA65581 GOW65580:GOW65581 GYS65580:GYS65581 HIO65580:HIO65581 HSK65580:HSK65581 ICG65580:ICG65581 IMC65580:IMC65581 IVY65580:IVY65581 JFU65580:JFU65581 JPQ65580:JPQ65581 JZM65580:JZM65581 KJI65580:KJI65581 KTE65580:KTE65581 LDA65580:LDA65581 LMW65580:LMW65581 LWS65580:LWS65581 MGO65580:MGO65581 MQK65580:MQK65581 NAG65580:NAG65581 NKC65580:NKC65581 NTY65580:NTY65581 ODU65580:ODU65581 ONQ65580:ONQ65581 OXM65580:OXM65581 PHI65580:PHI65581 PRE65580:PRE65581 QBA65580:QBA65581 QKW65580:QKW65581 QUS65580:QUS65581 REO65580:REO65581 ROK65580:ROK65581 RYG65580:RYG65581 SIC65580:SIC65581 SRY65580:SRY65581 TBU65580:TBU65581 TLQ65580:TLQ65581 TVM65580:TVM65581 UFI65580:UFI65581 UPE65580:UPE65581 UZA65580:UZA65581 VIW65580:VIW65581 VSS65580:VSS65581 WCO65580:WCO65581 WMK65580:WMK65581 WWG65580:WWG65581 Y131116:Y131117 JU131116:JU131117 TQ131116:TQ131117 ADM131116:ADM131117 ANI131116:ANI131117 AXE131116:AXE131117 BHA131116:BHA131117 BQW131116:BQW131117 CAS131116:CAS131117 CKO131116:CKO131117 CUK131116:CUK131117 DEG131116:DEG131117 DOC131116:DOC131117 DXY131116:DXY131117 EHU131116:EHU131117 ERQ131116:ERQ131117 FBM131116:FBM131117 FLI131116:FLI131117 FVE131116:FVE131117 GFA131116:GFA131117 GOW131116:GOW131117 GYS131116:GYS131117 HIO131116:HIO131117 HSK131116:HSK131117 ICG131116:ICG131117 IMC131116:IMC131117 IVY131116:IVY131117 JFU131116:JFU131117 JPQ131116:JPQ131117 JZM131116:JZM131117 KJI131116:KJI131117 KTE131116:KTE131117 LDA131116:LDA131117 LMW131116:LMW131117 LWS131116:LWS131117 MGO131116:MGO131117 MQK131116:MQK131117 NAG131116:NAG131117 NKC131116:NKC131117 NTY131116:NTY131117 ODU131116:ODU131117 ONQ131116:ONQ131117 OXM131116:OXM131117 PHI131116:PHI131117 PRE131116:PRE131117 QBA131116:QBA131117 QKW131116:QKW131117 QUS131116:QUS131117 REO131116:REO131117 ROK131116:ROK131117 RYG131116:RYG131117 SIC131116:SIC131117 SRY131116:SRY131117 TBU131116:TBU131117 TLQ131116:TLQ131117 TVM131116:TVM131117 UFI131116:UFI131117 UPE131116:UPE131117 UZA131116:UZA131117 VIW131116:VIW131117 VSS131116:VSS131117 WCO131116:WCO131117 WMK131116:WMK131117 WWG131116:WWG131117 Y196652:Y196653 JU196652:JU196653 TQ196652:TQ196653 ADM196652:ADM196653 ANI196652:ANI196653 AXE196652:AXE196653 BHA196652:BHA196653 BQW196652:BQW196653 CAS196652:CAS196653 CKO196652:CKO196653 CUK196652:CUK196653 DEG196652:DEG196653 DOC196652:DOC196653 DXY196652:DXY196653 EHU196652:EHU196653 ERQ196652:ERQ196653 FBM196652:FBM196653 FLI196652:FLI196653 FVE196652:FVE196653 GFA196652:GFA196653 GOW196652:GOW196653 GYS196652:GYS196653 HIO196652:HIO196653 HSK196652:HSK196653 ICG196652:ICG196653 IMC196652:IMC196653 IVY196652:IVY196653 JFU196652:JFU196653 JPQ196652:JPQ196653 JZM196652:JZM196653 KJI196652:KJI196653 KTE196652:KTE196653 LDA196652:LDA196653 LMW196652:LMW196653 LWS196652:LWS196653 MGO196652:MGO196653 MQK196652:MQK196653 NAG196652:NAG196653 NKC196652:NKC196653 NTY196652:NTY196653 ODU196652:ODU196653 ONQ196652:ONQ196653 OXM196652:OXM196653 PHI196652:PHI196653 PRE196652:PRE196653 QBA196652:QBA196653 QKW196652:QKW196653 QUS196652:QUS196653 REO196652:REO196653 ROK196652:ROK196653 RYG196652:RYG196653 SIC196652:SIC196653 SRY196652:SRY196653 TBU196652:TBU196653 TLQ196652:TLQ196653 TVM196652:TVM196653 UFI196652:UFI196653 UPE196652:UPE196653 UZA196652:UZA196653 VIW196652:VIW196653 VSS196652:VSS196653 WCO196652:WCO196653 WMK196652:WMK196653 WWG196652:WWG196653 Y262188:Y262189 JU262188:JU262189 TQ262188:TQ262189 ADM262188:ADM262189 ANI262188:ANI262189 AXE262188:AXE262189 BHA262188:BHA262189 BQW262188:BQW262189 CAS262188:CAS262189 CKO262188:CKO262189 CUK262188:CUK262189 DEG262188:DEG262189 DOC262188:DOC262189 DXY262188:DXY262189 EHU262188:EHU262189 ERQ262188:ERQ262189 FBM262188:FBM262189 FLI262188:FLI262189 FVE262188:FVE262189 GFA262188:GFA262189 GOW262188:GOW262189 GYS262188:GYS262189 HIO262188:HIO262189 HSK262188:HSK262189 ICG262188:ICG262189 IMC262188:IMC262189 IVY262188:IVY262189 JFU262188:JFU262189 JPQ262188:JPQ262189 JZM262188:JZM262189 KJI262188:KJI262189 KTE262188:KTE262189 LDA262188:LDA262189 LMW262188:LMW262189 LWS262188:LWS262189 MGO262188:MGO262189 MQK262188:MQK262189 NAG262188:NAG262189 NKC262188:NKC262189 NTY262188:NTY262189 ODU262188:ODU262189 ONQ262188:ONQ262189 OXM262188:OXM262189 PHI262188:PHI262189 PRE262188:PRE262189 QBA262188:QBA262189 QKW262188:QKW262189 QUS262188:QUS262189 REO262188:REO262189 ROK262188:ROK262189 RYG262188:RYG262189 SIC262188:SIC262189 SRY262188:SRY262189 TBU262188:TBU262189 TLQ262188:TLQ262189 TVM262188:TVM262189 UFI262188:UFI262189 UPE262188:UPE262189 UZA262188:UZA262189 VIW262188:VIW262189 VSS262188:VSS262189 WCO262188:WCO262189 WMK262188:WMK262189 WWG262188:WWG262189 Y327724:Y327725 JU327724:JU327725 TQ327724:TQ327725 ADM327724:ADM327725 ANI327724:ANI327725 AXE327724:AXE327725 BHA327724:BHA327725 BQW327724:BQW327725 CAS327724:CAS327725 CKO327724:CKO327725 CUK327724:CUK327725 DEG327724:DEG327725 DOC327724:DOC327725 DXY327724:DXY327725 EHU327724:EHU327725 ERQ327724:ERQ327725 FBM327724:FBM327725 FLI327724:FLI327725 FVE327724:FVE327725 GFA327724:GFA327725 GOW327724:GOW327725 GYS327724:GYS327725 HIO327724:HIO327725 HSK327724:HSK327725 ICG327724:ICG327725 IMC327724:IMC327725 IVY327724:IVY327725 JFU327724:JFU327725 JPQ327724:JPQ327725 JZM327724:JZM327725 KJI327724:KJI327725 KTE327724:KTE327725 LDA327724:LDA327725 LMW327724:LMW327725 LWS327724:LWS327725 MGO327724:MGO327725 MQK327724:MQK327725 NAG327724:NAG327725 NKC327724:NKC327725 NTY327724:NTY327725 ODU327724:ODU327725 ONQ327724:ONQ327725 OXM327724:OXM327725 PHI327724:PHI327725 PRE327724:PRE327725 QBA327724:QBA327725 QKW327724:QKW327725 QUS327724:QUS327725 REO327724:REO327725 ROK327724:ROK327725 RYG327724:RYG327725 SIC327724:SIC327725 SRY327724:SRY327725 TBU327724:TBU327725 TLQ327724:TLQ327725 TVM327724:TVM327725 UFI327724:UFI327725 UPE327724:UPE327725 UZA327724:UZA327725 VIW327724:VIW327725 VSS327724:VSS327725 WCO327724:WCO327725 WMK327724:WMK327725 WWG327724:WWG327725 Y393260:Y393261 JU393260:JU393261 TQ393260:TQ393261 ADM393260:ADM393261 ANI393260:ANI393261 AXE393260:AXE393261 BHA393260:BHA393261 BQW393260:BQW393261 CAS393260:CAS393261 CKO393260:CKO393261 CUK393260:CUK393261 DEG393260:DEG393261 DOC393260:DOC393261 DXY393260:DXY393261 EHU393260:EHU393261 ERQ393260:ERQ393261 FBM393260:FBM393261 FLI393260:FLI393261 FVE393260:FVE393261 GFA393260:GFA393261 GOW393260:GOW393261 GYS393260:GYS393261 HIO393260:HIO393261 HSK393260:HSK393261 ICG393260:ICG393261 IMC393260:IMC393261 IVY393260:IVY393261 JFU393260:JFU393261 JPQ393260:JPQ393261 JZM393260:JZM393261 KJI393260:KJI393261 KTE393260:KTE393261 LDA393260:LDA393261 LMW393260:LMW393261 LWS393260:LWS393261 MGO393260:MGO393261 MQK393260:MQK393261 NAG393260:NAG393261 NKC393260:NKC393261 NTY393260:NTY393261 ODU393260:ODU393261 ONQ393260:ONQ393261 OXM393260:OXM393261 PHI393260:PHI393261 PRE393260:PRE393261 QBA393260:QBA393261 QKW393260:QKW393261 QUS393260:QUS393261 REO393260:REO393261 ROK393260:ROK393261 RYG393260:RYG393261 SIC393260:SIC393261 SRY393260:SRY393261 TBU393260:TBU393261 TLQ393260:TLQ393261 TVM393260:TVM393261 UFI393260:UFI393261 UPE393260:UPE393261 UZA393260:UZA393261 VIW393260:VIW393261 VSS393260:VSS393261 WCO393260:WCO393261 WMK393260:WMK393261 WWG393260:WWG393261 Y458796:Y458797 JU458796:JU458797 TQ458796:TQ458797 ADM458796:ADM458797 ANI458796:ANI458797 AXE458796:AXE458797 BHA458796:BHA458797 BQW458796:BQW458797 CAS458796:CAS458797 CKO458796:CKO458797 CUK458796:CUK458797 DEG458796:DEG458797 DOC458796:DOC458797 DXY458796:DXY458797 EHU458796:EHU458797 ERQ458796:ERQ458797 FBM458796:FBM458797 FLI458796:FLI458797 FVE458796:FVE458797 GFA458796:GFA458797 GOW458796:GOW458797 GYS458796:GYS458797 HIO458796:HIO458797 HSK458796:HSK458797 ICG458796:ICG458797 IMC458796:IMC458797 IVY458796:IVY458797 JFU458796:JFU458797 JPQ458796:JPQ458797 JZM458796:JZM458797 KJI458796:KJI458797 KTE458796:KTE458797 LDA458796:LDA458797 LMW458796:LMW458797 LWS458796:LWS458797 MGO458796:MGO458797 MQK458796:MQK458797 NAG458796:NAG458797 NKC458796:NKC458797 NTY458796:NTY458797 ODU458796:ODU458797 ONQ458796:ONQ458797 OXM458796:OXM458797 PHI458796:PHI458797 PRE458796:PRE458797 QBA458796:QBA458797 QKW458796:QKW458797 QUS458796:QUS458797 REO458796:REO458797 ROK458796:ROK458797 RYG458796:RYG458797 SIC458796:SIC458797 SRY458796:SRY458797 TBU458796:TBU458797 TLQ458796:TLQ458797 TVM458796:TVM458797 UFI458796:UFI458797 UPE458796:UPE458797 UZA458796:UZA458797 VIW458796:VIW458797 VSS458796:VSS458797 WCO458796:WCO458797 WMK458796:WMK458797 WWG458796:WWG458797 Y524332:Y524333 JU524332:JU524333 TQ524332:TQ524333 ADM524332:ADM524333 ANI524332:ANI524333 AXE524332:AXE524333 BHA524332:BHA524333 BQW524332:BQW524333 CAS524332:CAS524333 CKO524332:CKO524333 CUK524332:CUK524333 DEG524332:DEG524333 DOC524332:DOC524333 DXY524332:DXY524333 EHU524332:EHU524333 ERQ524332:ERQ524333 FBM524332:FBM524333 FLI524332:FLI524333 FVE524332:FVE524333 GFA524332:GFA524333 GOW524332:GOW524333 GYS524332:GYS524333 HIO524332:HIO524333 HSK524332:HSK524333 ICG524332:ICG524333 IMC524332:IMC524333 IVY524332:IVY524333 JFU524332:JFU524333 JPQ524332:JPQ524333 JZM524332:JZM524333 KJI524332:KJI524333 KTE524332:KTE524333 LDA524332:LDA524333 LMW524332:LMW524333 LWS524332:LWS524333 MGO524332:MGO524333 MQK524332:MQK524333 NAG524332:NAG524333 NKC524332:NKC524333 NTY524332:NTY524333 ODU524332:ODU524333 ONQ524332:ONQ524333 OXM524332:OXM524333 PHI524332:PHI524333 PRE524332:PRE524333 QBA524332:QBA524333 QKW524332:QKW524333 QUS524332:QUS524333 REO524332:REO524333 ROK524332:ROK524333 RYG524332:RYG524333 SIC524332:SIC524333 SRY524332:SRY524333 TBU524332:TBU524333 TLQ524332:TLQ524333 TVM524332:TVM524333 UFI524332:UFI524333 UPE524332:UPE524333 UZA524332:UZA524333 VIW524332:VIW524333 VSS524332:VSS524333 WCO524332:WCO524333 WMK524332:WMK524333 WWG524332:WWG524333 Y589868:Y589869 JU589868:JU589869 TQ589868:TQ589869 ADM589868:ADM589869 ANI589868:ANI589869 AXE589868:AXE589869 BHA589868:BHA589869 BQW589868:BQW589869 CAS589868:CAS589869 CKO589868:CKO589869 CUK589868:CUK589869 DEG589868:DEG589869 DOC589868:DOC589869 DXY589868:DXY589869 EHU589868:EHU589869 ERQ589868:ERQ589869 FBM589868:FBM589869 FLI589868:FLI589869 FVE589868:FVE589869 GFA589868:GFA589869 GOW589868:GOW589869 GYS589868:GYS589869 HIO589868:HIO589869 HSK589868:HSK589869 ICG589868:ICG589869 IMC589868:IMC589869 IVY589868:IVY589869 JFU589868:JFU589869 JPQ589868:JPQ589869 JZM589868:JZM589869 KJI589868:KJI589869 KTE589868:KTE589869 LDA589868:LDA589869 LMW589868:LMW589869 LWS589868:LWS589869 MGO589868:MGO589869 MQK589868:MQK589869 NAG589868:NAG589869 NKC589868:NKC589869 NTY589868:NTY589869 ODU589868:ODU589869 ONQ589868:ONQ589869 OXM589868:OXM589869 PHI589868:PHI589869 PRE589868:PRE589869 QBA589868:QBA589869 QKW589868:QKW589869 QUS589868:QUS589869 REO589868:REO589869 ROK589868:ROK589869 RYG589868:RYG589869 SIC589868:SIC589869 SRY589868:SRY589869 TBU589868:TBU589869 TLQ589868:TLQ589869 TVM589868:TVM589869 UFI589868:UFI589869 UPE589868:UPE589869 UZA589868:UZA589869 VIW589868:VIW589869 VSS589868:VSS589869 WCO589868:WCO589869 WMK589868:WMK589869 WWG589868:WWG589869 Y655404:Y655405 JU655404:JU655405 TQ655404:TQ655405 ADM655404:ADM655405 ANI655404:ANI655405 AXE655404:AXE655405 BHA655404:BHA655405 BQW655404:BQW655405 CAS655404:CAS655405 CKO655404:CKO655405 CUK655404:CUK655405 DEG655404:DEG655405 DOC655404:DOC655405 DXY655404:DXY655405 EHU655404:EHU655405 ERQ655404:ERQ655405 FBM655404:FBM655405 FLI655404:FLI655405 FVE655404:FVE655405 GFA655404:GFA655405 GOW655404:GOW655405 GYS655404:GYS655405 HIO655404:HIO655405 HSK655404:HSK655405 ICG655404:ICG655405 IMC655404:IMC655405 IVY655404:IVY655405 JFU655404:JFU655405 JPQ655404:JPQ655405 JZM655404:JZM655405 KJI655404:KJI655405 KTE655404:KTE655405 LDA655404:LDA655405 LMW655404:LMW655405 LWS655404:LWS655405 MGO655404:MGO655405 MQK655404:MQK655405 NAG655404:NAG655405 NKC655404:NKC655405 NTY655404:NTY655405 ODU655404:ODU655405 ONQ655404:ONQ655405 OXM655404:OXM655405 PHI655404:PHI655405 PRE655404:PRE655405 QBA655404:QBA655405 QKW655404:QKW655405 QUS655404:QUS655405 REO655404:REO655405 ROK655404:ROK655405 RYG655404:RYG655405 SIC655404:SIC655405 SRY655404:SRY655405 TBU655404:TBU655405 TLQ655404:TLQ655405 TVM655404:TVM655405 UFI655404:UFI655405 UPE655404:UPE655405 UZA655404:UZA655405 VIW655404:VIW655405 VSS655404:VSS655405 WCO655404:WCO655405 WMK655404:WMK655405 WWG655404:WWG655405 Y720940:Y720941 JU720940:JU720941 TQ720940:TQ720941 ADM720940:ADM720941 ANI720940:ANI720941 AXE720940:AXE720941 BHA720940:BHA720941 BQW720940:BQW720941 CAS720940:CAS720941 CKO720940:CKO720941 CUK720940:CUK720941 DEG720940:DEG720941 DOC720940:DOC720941 DXY720940:DXY720941 EHU720940:EHU720941 ERQ720940:ERQ720941 FBM720940:FBM720941 FLI720940:FLI720941 FVE720940:FVE720941 GFA720940:GFA720941 GOW720940:GOW720941 GYS720940:GYS720941 HIO720940:HIO720941 HSK720940:HSK720941 ICG720940:ICG720941 IMC720940:IMC720941 IVY720940:IVY720941 JFU720940:JFU720941 JPQ720940:JPQ720941 JZM720940:JZM720941 KJI720940:KJI720941 KTE720940:KTE720941 LDA720940:LDA720941 LMW720940:LMW720941 LWS720940:LWS720941 MGO720940:MGO720941 MQK720940:MQK720941 NAG720940:NAG720941 NKC720940:NKC720941 NTY720940:NTY720941 ODU720940:ODU720941 ONQ720940:ONQ720941 OXM720940:OXM720941 PHI720940:PHI720941 PRE720940:PRE720941 QBA720940:QBA720941 QKW720940:QKW720941 QUS720940:QUS720941 REO720940:REO720941 ROK720940:ROK720941 RYG720940:RYG720941 SIC720940:SIC720941 SRY720940:SRY720941 TBU720940:TBU720941 TLQ720940:TLQ720941 TVM720940:TVM720941 UFI720940:UFI720941 UPE720940:UPE720941 UZA720940:UZA720941 VIW720940:VIW720941 VSS720940:VSS720941 WCO720940:WCO720941 WMK720940:WMK720941 WWG720940:WWG720941 Y786476:Y786477 JU786476:JU786477 TQ786476:TQ786477 ADM786476:ADM786477 ANI786476:ANI786477 AXE786476:AXE786477 BHA786476:BHA786477 BQW786476:BQW786477 CAS786476:CAS786477 CKO786476:CKO786477 CUK786476:CUK786477 DEG786476:DEG786477 DOC786476:DOC786477 DXY786476:DXY786477 EHU786476:EHU786477 ERQ786476:ERQ786477 FBM786476:FBM786477 FLI786476:FLI786477 FVE786476:FVE786477 GFA786476:GFA786477 GOW786476:GOW786477 GYS786476:GYS786477 HIO786476:HIO786477 HSK786476:HSK786477 ICG786476:ICG786477 IMC786476:IMC786477 IVY786476:IVY786477 JFU786476:JFU786477 JPQ786476:JPQ786477 JZM786476:JZM786477 KJI786476:KJI786477 KTE786476:KTE786477 LDA786476:LDA786477 LMW786476:LMW786477 LWS786476:LWS786477 MGO786476:MGO786477 MQK786476:MQK786477 NAG786476:NAG786477 NKC786476:NKC786477 NTY786476:NTY786477 ODU786476:ODU786477 ONQ786476:ONQ786477 OXM786476:OXM786477 PHI786476:PHI786477 PRE786476:PRE786477 QBA786476:QBA786477 QKW786476:QKW786477 QUS786476:QUS786477 REO786476:REO786477 ROK786476:ROK786477 RYG786476:RYG786477 SIC786476:SIC786477 SRY786476:SRY786477 TBU786476:TBU786477 TLQ786476:TLQ786477 TVM786476:TVM786477 UFI786476:UFI786477 UPE786476:UPE786477 UZA786476:UZA786477 VIW786476:VIW786477 VSS786476:VSS786477 WCO786476:WCO786477 WMK786476:WMK786477 WWG786476:WWG786477 Y852012:Y852013 JU852012:JU852013 TQ852012:TQ852013 ADM852012:ADM852013 ANI852012:ANI852013 AXE852012:AXE852013 BHA852012:BHA852013 BQW852012:BQW852013 CAS852012:CAS852013 CKO852012:CKO852013 CUK852012:CUK852013 DEG852012:DEG852013 DOC852012:DOC852013 DXY852012:DXY852013 EHU852012:EHU852013 ERQ852012:ERQ852013 FBM852012:FBM852013 FLI852012:FLI852013 FVE852012:FVE852013 GFA852012:GFA852013 GOW852012:GOW852013 GYS852012:GYS852013 HIO852012:HIO852013 HSK852012:HSK852013 ICG852012:ICG852013 IMC852012:IMC852013 IVY852012:IVY852013 JFU852012:JFU852013 JPQ852012:JPQ852013 JZM852012:JZM852013 KJI852012:KJI852013 KTE852012:KTE852013 LDA852012:LDA852013 LMW852012:LMW852013 LWS852012:LWS852013 MGO852012:MGO852013 MQK852012:MQK852013 NAG852012:NAG852013 NKC852012:NKC852013 NTY852012:NTY852013 ODU852012:ODU852013 ONQ852012:ONQ852013 OXM852012:OXM852013 PHI852012:PHI852013 PRE852012:PRE852013 QBA852012:QBA852013 QKW852012:QKW852013 QUS852012:QUS852013 REO852012:REO852013 ROK852012:ROK852013 RYG852012:RYG852013 SIC852012:SIC852013 SRY852012:SRY852013 TBU852012:TBU852013 TLQ852012:TLQ852013 TVM852012:TVM852013 UFI852012:UFI852013 UPE852012:UPE852013 UZA852012:UZA852013 VIW852012:VIW852013 VSS852012:VSS852013 WCO852012:WCO852013 WMK852012:WMK852013 WWG852012:WWG852013 Y917548:Y917549 JU917548:JU917549 TQ917548:TQ917549 ADM917548:ADM917549 ANI917548:ANI917549 AXE917548:AXE917549 BHA917548:BHA917549 BQW917548:BQW917549 CAS917548:CAS917549 CKO917548:CKO917549 CUK917548:CUK917549 DEG917548:DEG917549 DOC917548:DOC917549 DXY917548:DXY917549 EHU917548:EHU917549 ERQ917548:ERQ917549 FBM917548:FBM917549 FLI917548:FLI917549 FVE917548:FVE917549 GFA917548:GFA917549 GOW917548:GOW917549 GYS917548:GYS917549 HIO917548:HIO917549 HSK917548:HSK917549 ICG917548:ICG917549 IMC917548:IMC917549 IVY917548:IVY917549 JFU917548:JFU917549 JPQ917548:JPQ917549 JZM917548:JZM917549 KJI917548:KJI917549 KTE917548:KTE917549 LDA917548:LDA917549 LMW917548:LMW917549 LWS917548:LWS917549 MGO917548:MGO917549 MQK917548:MQK917549 NAG917548:NAG917549 NKC917548:NKC917549 NTY917548:NTY917549 ODU917548:ODU917549 ONQ917548:ONQ917549 OXM917548:OXM917549 PHI917548:PHI917549 PRE917548:PRE917549 QBA917548:QBA917549 QKW917548:QKW917549 QUS917548:QUS917549 REO917548:REO917549 ROK917548:ROK917549 RYG917548:RYG917549 SIC917548:SIC917549 SRY917548:SRY917549 TBU917548:TBU917549 TLQ917548:TLQ917549 TVM917548:TVM917549 UFI917548:UFI917549 UPE917548:UPE917549 UZA917548:UZA917549 VIW917548:VIW917549 VSS917548:VSS917549 WCO917548:WCO917549 WMK917548:WMK917549 WWG917548:WWG917549 Y983084:Y983085 JU983084:JU983085 TQ983084:TQ983085 ADM983084:ADM983085 ANI983084:ANI983085 AXE983084:AXE983085 BHA983084:BHA983085 BQW983084:BQW983085 CAS983084:CAS983085 CKO983084:CKO983085 CUK983084:CUK983085 DEG983084:DEG983085 DOC983084:DOC983085 DXY983084:DXY983085 EHU983084:EHU983085 ERQ983084:ERQ983085 FBM983084:FBM983085 FLI983084:FLI983085 FVE983084:FVE983085 GFA983084:GFA983085 GOW983084:GOW983085 GYS983084:GYS983085 HIO983084:HIO983085 HSK983084:HSK983085 ICG983084:ICG983085 IMC983084:IMC983085 IVY983084:IVY983085 JFU983084:JFU983085 JPQ983084:JPQ983085 JZM983084:JZM983085 KJI983084:KJI983085 KTE983084:KTE983085 LDA983084:LDA983085 LMW983084:LMW983085 LWS983084:LWS983085 MGO983084:MGO983085 MQK983084:MQK983085 NAG983084:NAG983085 NKC983084:NKC983085 NTY983084:NTY983085 ODU983084:ODU983085 ONQ983084:ONQ983085 OXM983084:OXM983085 PHI983084:PHI983085 PRE983084:PRE983085 QBA983084:QBA983085 QKW983084:QKW983085 QUS983084:QUS983085 REO983084:REO983085 ROK983084:ROK983085 RYG983084:RYG983085 SIC983084:SIC983085 SRY983084:SRY983085 TBU983084:TBU983085 TLQ983084:TLQ983085 TVM983084:TVM983085 UFI983084:UFI983085 UPE983084:UPE983085 UZA983084:UZA983085 VIW983084:VIW983085 VSS983084:VSS983085 WCO983084:WCO983085 WMK983084:WMK983085 WWG983084:WWG983085 AC10:AC11 JY10:JY11 TU10:TU11 ADQ10:ADQ11 ANM10:ANM11 AXI10:AXI11 BHE10:BHE11 BRA10:BRA11 CAW10:CAW11 CKS10:CKS11 CUO10:CUO11 DEK10:DEK11 DOG10:DOG11 DYC10:DYC11 EHY10:EHY11 ERU10:ERU11 FBQ10:FBQ11 FLM10:FLM11 FVI10:FVI11 GFE10:GFE11 GPA10:GPA11 GYW10:GYW11 HIS10:HIS11 HSO10:HSO11 ICK10:ICK11 IMG10:IMG11 IWC10:IWC11 JFY10:JFY11 JPU10:JPU11 JZQ10:JZQ11 KJM10:KJM11 KTI10:KTI11 LDE10:LDE11 LNA10:LNA11 LWW10:LWW11 MGS10:MGS11 MQO10:MQO11 NAK10:NAK11 NKG10:NKG11 NUC10:NUC11 ODY10:ODY11 ONU10:ONU11 OXQ10:OXQ11 PHM10:PHM11 PRI10:PRI11 QBE10:QBE11 QLA10:QLA11 QUW10:QUW11 RES10:RES11 ROO10:ROO11 RYK10:RYK11 SIG10:SIG11 SSC10:SSC11 TBY10:TBY11 TLU10:TLU11 TVQ10:TVQ11 UFM10:UFM11 UPI10:UPI11 UZE10:UZE11 VJA10:VJA11 VSW10:VSW11 WCS10:WCS11 WMO10:WMO11 WWK10:WWK11 AC65580:AC65581 JY65580:JY65581 TU65580:TU65581 ADQ65580:ADQ65581 ANM65580:ANM65581 AXI65580:AXI65581 BHE65580:BHE65581 BRA65580:BRA65581 CAW65580:CAW65581 CKS65580:CKS65581 CUO65580:CUO65581 DEK65580:DEK65581 DOG65580:DOG65581 DYC65580:DYC65581 EHY65580:EHY65581 ERU65580:ERU65581 FBQ65580:FBQ65581 FLM65580:FLM65581 FVI65580:FVI65581 GFE65580:GFE65581 GPA65580:GPA65581 GYW65580:GYW65581 HIS65580:HIS65581 HSO65580:HSO65581 ICK65580:ICK65581 IMG65580:IMG65581 IWC65580:IWC65581 JFY65580:JFY65581 JPU65580:JPU65581 JZQ65580:JZQ65581 KJM65580:KJM65581 KTI65580:KTI65581 LDE65580:LDE65581 LNA65580:LNA65581 LWW65580:LWW65581 MGS65580:MGS65581 MQO65580:MQO65581 NAK65580:NAK65581 NKG65580:NKG65581 NUC65580:NUC65581 ODY65580:ODY65581 ONU65580:ONU65581 OXQ65580:OXQ65581 PHM65580:PHM65581 PRI65580:PRI65581 QBE65580:QBE65581 QLA65580:QLA65581 QUW65580:QUW65581 RES65580:RES65581 ROO65580:ROO65581 RYK65580:RYK65581 SIG65580:SIG65581 SSC65580:SSC65581 TBY65580:TBY65581 TLU65580:TLU65581 TVQ65580:TVQ65581 UFM65580:UFM65581 UPI65580:UPI65581 UZE65580:UZE65581 VJA65580:VJA65581 VSW65580:VSW65581 WCS65580:WCS65581 WMO65580:WMO65581 WWK65580:WWK65581 AC131116:AC131117 JY131116:JY131117 TU131116:TU131117 ADQ131116:ADQ131117 ANM131116:ANM131117 AXI131116:AXI131117 BHE131116:BHE131117 BRA131116:BRA131117 CAW131116:CAW131117 CKS131116:CKS131117 CUO131116:CUO131117 DEK131116:DEK131117 DOG131116:DOG131117 DYC131116:DYC131117 EHY131116:EHY131117 ERU131116:ERU131117 FBQ131116:FBQ131117 FLM131116:FLM131117 FVI131116:FVI131117 GFE131116:GFE131117 GPA131116:GPA131117 GYW131116:GYW131117 HIS131116:HIS131117 HSO131116:HSO131117 ICK131116:ICK131117 IMG131116:IMG131117 IWC131116:IWC131117 JFY131116:JFY131117 JPU131116:JPU131117 JZQ131116:JZQ131117 KJM131116:KJM131117 KTI131116:KTI131117 LDE131116:LDE131117 LNA131116:LNA131117 LWW131116:LWW131117 MGS131116:MGS131117 MQO131116:MQO131117 NAK131116:NAK131117 NKG131116:NKG131117 NUC131116:NUC131117 ODY131116:ODY131117 ONU131116:ONU131117 OXQ131116:OXQ131117 PHM131116:PHM131117 PRI131116:PRI131117 QBE131116:QBE131117 QLA131116:QLA131117 QUW131116:QUW131117 RES131116:RES131117 ROO131116:ROO131117 RYK131116:RYK131117 SIG131116:SIG131117 SSC131116:SSC131117 TBY131116:TBY131117 TLU131116:TLU131117 TVQ131116:TVQ131117 UFM131116:UFM131117 UPI131116:UPI131117 UZE131116:UZE131117 VJA131116:VJA131117 VSW131116:VSW131117 WCS131116:WCS131117 WMO131116:WMO131117 WWK131116:WWK131117 AC196652:AC196653 JY196652:JY196653 TU196652:TU196653 ADQ196652:ADQ196653 ANM196652:ANM196653 AXI196652:AXI196653 BHE196652:BHE196653 BRA196652:BRA196653 CAW196652:CAW196653 CKS196652:CKS196653 CUO196652:CUO196653 DEK196652:DEK196653 DOG196652:DOG196653 DYC196652:DYC196653 EHY196652:EHY196653 ERU196652:ERU196653 FBQ196652:FBQ196653 FLM196652:FLM196653 FVI196652:FVI196653 GFE196652:GFE196653 GPA196652:GPA196653 GYW196652:GYW196653 HIS196652:HIS196653 HSO196652:HSO196653 ICK196652:ICK196653 IMG196652:IMG196653 IWC196652:IWC196653 JFY196652:JFY196653 JPU196652:JPU196653 JZQ196652:JZQ196653 KJM196652:KJM196653 KTI196652:KTI196653 LDE196652:LDE196653 LNA196652:LNA196653 LWW196652:LWW196653 MGS196652:MGS196653 MQO196652:MQO196653 NAK196652:NAK196653 NKG196652:NKG196653 NUC196652:NUC196653 ODY196652:ODY196653 ONU196652:ONU196653 OXQ196652:OXQ196653 PHM196652:PHM196653 PRI196652:PRI196653 QBE196652:QBE196653 QLA196652:QLA196653 QUW196652:QUW196653 RES196652:RES196653 ROO196652:ROO196653 RYK196652:RYK196653 SIG196652:SIG196653 SSC196652:SSC196653 TBY196652:TBY196653 TLU196652:TLU196653 TVQ196652:TVQ196653 UFM196652:UFM196653 UPI196652:UPI196653 UZE196652:UZE196653 VJA196652:VJA196653 VSW196652:VSW196653 WCS196652:WCS196653 WMO196652:WMO196653 WWK196652:WWK196653 AC262188:AC262189 JY262188:JY262189 TU262188:TU262189 ADQ262188:ADQ262189 ANM262188:ANM262189 AXI262188:AXI262189 BHE262188:BHE262189 BRA262188:BRA262189 CAW262188:CAW262189 CKS262188:CKS262189 CUO262188:CUO262189 DEK262188:DEK262189 DOG262188:DOG262189 DYC262188:DYC262189 EHY262188:EHY262189 ERU262188:ERU262189 FBQ262188:FBQ262189 FLM262188:FLM262189 FVI262188:FVI262189 GFE262188:GFE262189 GPA262188:GPA262189 GYW262188:GYW262189 HIS262188:HIS262189 HSO262188:HSO262189 ICK262188:ICK262189 IMG262188:IMG262189 IWC262188:IWC262189 JFY262188:JFY262189 JPU262188:JPU262189 JZQ262188:JZQ262189 KJM262188:KJM262189 KTI262188:KTI262189 LDE262188:LDE262189 LNA262188:LNA262189 LWW262188:LWW262189 MGS262188:MGS262189 MQO262188:MQO262189 NAK262188:NAK262189 NKG262188:NKG262189 NUC262188:NUC262189 ODY262188:ODY262189 ONU262188:ONU262189 OXQ262188:OXQ262189 PHM262188:PHM262189 PRI262188:PRI262189 QBE262188:QBE262189 QLA262188:QLA262189 QUW262188:QUW262189 RES262188:RES262189 ROO262188:ROO262189 RYK262188:RYK262189 SIG262188:SIG262189 SSC262188:SSC262189 TBY262188:TBY262189 TLU262188:TLU262189 TVQ262188:TVQ262189 UFM262188:UFM262189 UPI262188:UPI262189 UZE262188:UZE262189 VJA262188:VJA262189 VSW262188:VSW262189 WCS262188:WCS262189 WMO262188:WMO262189 WWK262188:WWK262189 AC327724:AC327725 JY327724:JY327725 TU327724:TU327725 ADQ327724:ADQ327725 ANM327724:ANM327725 AXI327724:AXI327725 BHE327724:BHE327725 BRA327724:BRA327725 CAW327724:CAW327725 CKS327724:CKS327725 CUO327724:CUO327725 DEK327724:DEK327725 DOG327724:DOG327725 DYC327724:DYC327725 EHY327724:EHY327725 ERU327724:ERU327725 FBQ327724:FBQ327725 FLM327724:FLM327725 FVI327724:FVI327725 GFE327724:GFE327725 GPA327724:GPA327725 GYW327724:GYW327725 HIS327724:HIS327725 HSO327724:HSO327725 ICK327724:ICK327725 IMG327724:IMG327725 IWC327724:IWC327725 JFY327724:JFY327725 JPU327724:JPU327725 JZQ327724:JZQ327725 KJM327724:KJM327725 KTI327724:KTI327725 LDE327724:LDE327725 LNA327724:LNA327725 LWW327724:LWW327725 MGS327724:MGS327725 MQO327724:MQO327725 NAK327724:NAK327725 NKG327724:NKG327725 NUC327724:NUC327725 ODY327724:ODY327725 ONU327724:ONU327725 OXQ327724:OXQ327725 PHM327724:PHM327725 PRI327724:PRI327725 QBE327724:QBE327725 QLA327724:QLA327725 QUW327724:QUW327725 RES327724:RES327725 ROO327724:ROO327725 RYK327724:RYK327725 SIG327724:SIG327725 SSC327724:SSC327725 TBY327724:TBY327725 TLU327724:TLU327725 TVQ327724:TVQ327725 UFM327724:UFM327725 UPI327724:UPI327725 UZE327724:UZE327725 VJA327724:VJA327725 VSW327724:VSW327725 WCS327724:WCS327725 WMO327724:WMO327725 WWK327724:WWK327725 AC393260:AC393261 JY393260:JY393261 TU393260:TU393261 ADQ393260:ADQ393261 ANM393260:ANM393261 AXI393260:AXI393261 BHE393260:BHE393261 BRA393260:BRA393261 CAW393260:CAW393261 CKS393260:CKS393261 CUO393260:CUO393261 DEK393260:DEK393261 DOG393260:DOG393261 DYC393260:DYC393261 EHY393260:EHY393261 ERU393260:ERU393261 FBQ393260:FBQ393261 FLM393260:FLM393261 FVI393260:FVI393261 GFE393260:GFE393261 GPA393260:GPA393261 GYW393260:GYW393261 HIS393260:HIS393261 HSO393260:HSO393261 ICK393260:ICK393261 IMG393260:IMG393261 IWC393260:IWC393261 JFY393260:JFY393261 JPU393260:JPU393261 JZQ393260:JZQ393261 KJM393260:KJM393261 KTI393260:KTI393261 LDE393260:LDE393261 LNA393260:LNA393261 LWW393260:LWW393261 MGS393260:MGS393261 MQO393260:MQO393261 NAK393260:NAK393261 NKG393260:NKG393261 NUC393260:NUC393261 ODY393260:ODY393261 ONU393260:ONU393261 OXQ393260:OXQ393261 PHM393260:PHM393261 PRI393260:PRI393261 QBE393260:QBE393261 QLA393260:QLA393261 QUW393260:QUW393261 RES393260:RES393261 ROO393260:ROO393261 RYK393260:RYK393261 SIG393260:SIG393261 SSC393260:SSC393261 TBY393260:TBY393261 TLU393260:TLU393261 TVQ393260:TVQ393261 UFM393260:UFM393261 UPI393260:UPI393261 UZE393260:UZE393261 VJA393260:VJA393261 VSW393260:VSW393261 WCS393260:WCS393261 WMO393260:WMO393261 WWK393260:WWK393261 AC458796:AC458797 JY458796:JY458797 TU458796:TU458797 ADQ458796:ADQ458797 ANM458796:ANM458797 AXI458796:AXI458797 BHE458796:BHE458797 BRA458796:BRA458797 CAW458796:CAW458797 CKS458796:CKS458797 CUO458796:CUO458797 DEK458796:DEK458797 DOG458796:DOG458797 DYC458796:DYC458797 EHY458796:EHY458797 ERU458796:ERU458797 FBQ458796:FBQ458797 FLM458796:FLM458797 FVI458796:FVI458797 GFE458796:GFE458797 GPA458796:GPA458797 GYW458796:GYW458797 HIS458796:HIS458797 HSO458796:HSO458797 ICK458796:ICK458797 IMG458796:IMG458797 IWC458796:IWC458797 JFY458796:JFY458797 JPU458796:JPU458797 JZQ458796:JZQ458797 KJM458796:KJM458797 KTI458796:KTI458797 LDE458796:LDE458797 LNA458796:LNA458797 LWW458796:LWW458797 MGS458796:MGS458797 MQO458796:MQO458797 NAK458796:NAK458797 NKG458796:NKG458797 NUC458796:NUC458797 ODY458796:ODY458797 ONU458796:ONU458797 OXQ458796:OXQ458797 PHM458796:PHM458797 PRI458796:PRI458797 QBE458796:QBE458797 QLA458796:QLA458797 QUW458796:QUW458797 RES458796:RES458797 ROO458796:ROO458797 RYK458796:RYK458797 SIG458796:SIG458797 SSC458796:SSC458797 TBY458796:TBY458797 TLU458796:TLU458797 TVQ458796:TVQ458797 UFM458796:UFM458797 UPI458796:UPI458797 UZE458796:UZE458797 VJA458796:VJA458797 VSW458796:VSW458797 WCS458796:WCS458797 WMO458796:WMO458797 WWK458796:WWK458797 AC524332:AC524333 JY524332:JY524333 TU524332:TU524333 ADQ524332:ADQ524333 ANM524332:ANM524333 AXI524332:AXI524333 BHE524332:BHE524333 BRA524332:BRA524333 CAW524332:CAW524333 CKS524332:CKS524333 CUO524332:CUO524333 DEK524332:DEK524333 DOG524332:DOG524333 DYC524332:DYC524333 EHY524332:EHY524333 ERU524332:ERU524333 FBQ524332:FBQ524333 FLM524332:FLM524333 FVI524332:FVI524333 GFE524332:GFE524333 GPA524332:GPA524333 GYW524332:GYW524333 HIS524332:HIS524333 HSO524332:HSO524333 ICK524332:ICK524333 IMG524332:IMG524333 IWC524332:IWC524333 JFY524332:JFY524333 JPU524332:JPU524333 JZQ524332:JZQ524333 KJM524332:KJM524333 KTI524332:KTI524333 LDE524332:LDE524333 LNA524332:LNA524333 LWW524332:LWW524333 MGS524332:MGS524333 MQO524332:MQO524333 NAK524332:NAK524333 NKG524332:NKG524333 NUC524332:NUC524333 ODY524332:ODY524333 ONU524332:ONU524333 OXQ524332:OXQ524333 PHM524332:PHM524333 PRI524332:PRI524333 QBE524332:QBE524333 QLA524332:QLA524333 QUW524332:QUW524333 RES524332:RES524333 ROO524332:ROO524333 RYK524332:RYK524333 SIG524332:SIG524333 SSC524332:SSC524333 TBY524332:TBY524333 TLU524332:TLU524333 TVQ524332:TVQ524333 UFM524332:UFM524333 UPI524332:UPI524333 UZE524332:UZE524333 VJA524332:VJA524333 VSW524332:VSW524333 WCS524332:WCS524333 WMO524332:WMO524333 WWK524332:WWK524333 AC589868:AC589869 JY589868:JY589869 TU589868:TU589869 ADQ589868:ADQ589869 ANM589868:ANM589869 AXI589868:AXI589869 BHE589868:BHE589869 BRA589868:BRA589869 CAW589868:CAW589869 CKS589868:CKS589869 CUO589868:CUO589869 DEK589868:DEK589869 DOG589868:DOG589869 DYC589868:DYC589869 EHY589868:EHY589869 ERU589868:ERU589869 FBQ589868:FBQ589869 FLM589868:FLM589869 FVI589868:FVI589869 GFE589868:GFE589869 GPA589868:GPA589869 GYW589868:GYW589869 HIS589868:HIS589869 HSO589868:HSO589869 ICK589868:ICK589869 IMG589868:IMG589869 IWC589868:IWC589869 JFY589868:JFY589869 JPU589868:JPU589869 JZQ589868:JZQ589869 KJM589868:KJM589869 KTI589868:KTI589869 LDE589868:LDE589869 LNA589868:LNA589869 LWW589868:LWW589869 MGS589868:MGS589869 MQO589868:MQO589869 NAK589868:NAK589869 NKG589868:NKG589869 NUC589868:NUC589869 ODY589868:ODY589869 ONU589868:ONU589869 OXQ589868:OXQ589869 PHM589868:PHM589869 PRI589868:PRI589869 QBE589868:QBE589869 QLA589868:QLA589869 QUW589868:QUW589869 RES589868:RES589869 ROO589868:ROO589869 RYK589868:RYK589869 SIG589868:SIG589869 SSC589868:SSC589869 TBY589868:TBY589869 TLU589868:TLU589869 TVQ589868:TVQ589869 UFM589868:UFM589869 UPI589868:UPI589869 UZE589868:UZE589869 VJA589868:VJA589869 VSW589868:VSW589869 WCS589868:WCS589869 WMO589868:WMO589869 WWK589868:WWK589869 AC655404:AC655405 JY655404:JY655405 TU655404:TU655405 ADQ655404:ADQ655405 ANM655404:ANM655405 AXI655404:AXI655405 BHE655404:BHE655405 BRA655404:BRA655405 CAW655404:CAW655405 CKS655404:CKS655405 CUO655404:CUO655405 DEK655404:DEK655405 DOG655404:DOG655405 DYC655404:DYC655405 EHY655404:EHY655405 ERU655404:ERU655405 FBQ655404:FBQ655405 FLM655404:FLM655405 FVI655404:FVI655405 GFE655404:GFE655405 GPA655404:GPA655405 GYW655404:GYW655405 HIS655404:HIS655405 HSO655404:HSO655405 ICK655404:ICK655405 IMG655404:IMG655405 IWC655404:IWC655405 JFY655404:JFY655405 JPU655404:JPU655405 JZQ655404:JZQ655405 KJM655404:KJM655405 KTI655404:KTI655405 LDE655404:LDE655405 LNA655404:LNA655405 LWW655404:LWW655405 MGS655404:MGS655405 MQO655404:MQO655405 NAK655404:NAK655405 NKG655404:NKG655405 NUC655404:NUC655405 ODY655404:ODY655405 ONU655404:ONU655405 OXQ655404:OXQ655405 PHM655404:PHM655405 PRI655404:PRI655405 QBE655404:QBE655405 QLA655404:QLA655405 QUW655404:QUW655405 RES655404:RES655405 ROO655404:ROO655405 RYK655404:RYK655405 SIG655404:SIG655405 SSC655404:SSC655405 TBY655404:TBY655405 TLU655404:TLU655405 TVQ655404:TVQ655405 UFM655404:UFM655405 UPI655404:UPI655405 UZE655404:UZE655405 VJA655404:VJA655405 VSW655404:VSW655405 WCS655404:WCS655405 WMO655404:WMO655405 WWK655404:WWK655405 AC720940:AC720941 JY720940:JY720941 TU720940:TU720941 ADQ720940:ADQ720941 ANM720940:ANM720941 AXI720940:AXI720941 BHE720940:BHE720941 BRA720940:BRA720941 CAW720940:CAW720941 CKS720940:CKS720941 CUO720940:CUO720941 DEK720940:DEK720941 DOG720940:DOG720941 DYC720940:DYC720941 EHY720940:EHY720941 ERU720940:ERU720941 FBQ720940:FBQ720941 FLM720940:FLM720941 FVI720940:FVI720941 GFE720940:GFE720941 GPA720940:GPA720941 GYW720940:GYW720941 HIS720940:HIS720941 HSO720940:HSO720941 ICK720940:ICK720941 IMG720940:IMG720941 IWC720940:IWC720941 JFY720940:JFY720941 JPU720940:JPU720941 JZQ720940:JZQ720941 KJM720940:KJM720941 KTI720940:KTI720941 LDE720940:LDE720941 LNA720940:LNA720941 LWW720940:LWW720941 MGS720940:MGS720941 MQO720940:MQO720941 NAK720940:NAK720941 NKG720940:NKG720941 NUC720940:NUC720941 ODY720940:ODY720941 ONU720940:ONU720941 OXQ720940:OXQ720941 PHM720940:PHM720941 PRI720940:PRI720941 QBE720940:QBE720941 QLA720940:QLA720941 QUW720940:QUW720941 RES720940:RES720941 ROO720940:ROO720941 RYK720940:RYK720941 SIG720940:SIG720941 SSC720940:SSC720941 TBY720940:TBY720941 TLU720940:TLU720941 TVQ720940:TVQ720941 UFM720940:UFM720941 UPI720940:UPI720941 UZE720940:UZE720941 VJA720940:VJA720941 VSW720940:VSW720941 WCS720940:WCS720941 WMO720940:WMO720941 WWK720940:WWK720941 AC786476:AC786477 JY786476:JY786477 TU786476:TU786477 ADQ786476:ADQ786477 ANM786476:ANM786477 AXI786476:AXI786477 BHE786476:BHE786477 BRA786476:BRA786477 CAW786476:CAW786477 CKS786476:CKS786477 CUO786476:CUO786477 DEK786476:DEK786477 DOG786476:DOG786477 DYC786476:DYC786477 EHY786476:EHY786477 ERU786476:ERU786477 FBQ786476:FBQ786477 FLM786476:FLM786477 FVI786476:FVI786477 GFE786476:GFE786477 GPA786476:GPA786477 GYW786476:GYW786477 HIS786476:HIS786477 HSO786476:HSO786477 ICK786476:ICK786477 IMG786476:IMG786477 IWC786476:IWC786477 JFY786476:JFY786477 JPU786476:JPU786477 JZQ786476:JZQ786477 KJM786476:KJM786477 KTI786476:KTI786477 LDE786476:LDE786477 LNA786476:LNA786477 LWW786476:LWW786477 MGS786476:MGS786477 MQO786476:MQO786477 NAK786476:NAK786477 NKG786476:NKG786477 NUC786476:NUC786477 ODY786476:ODY786477 ONU786476:ONU786477 OXQ786476:OXQ786477 PHM786476:PHM786477 PRI786476:PRI786477 QBE786476:QBE786477 QLA786476:QLA786477 QUW786476:QUW786477 RES786476:RES786477 ROO786476:ROO786477 RYK786476:RYK786477 SIG786476:SIG786477 SSC786476:SSC786477 TBY786476:TBY786477 TLU786476:TLU786477 TVQ786476:TVQ786477 UFM786476:UFM786477 UPI786476:UPI786477 UZE786476:UZE786477 VJA786476:VJA786477 VSW786476:VSW786477 WCS786476:WCS786477 WMO786476:WMO786477 WWK786476:WWK786477 AC852012:AC852013 JY852012:JY852013 TU852012:TU852013 ADQ852012:ADQ852013 ANM852012:ANM852013 AXI852012:AXI852013 BHE852012:BHE852013 BRA852012:BRA852013 CAW852012:CAW852013 CKS852012:CKS852013 CUO852012:CUO852013 DEK852012:DEK852013 DOG852012:DOG852013 DYC852012:DYC852013 EHY852012:EHY852013 ERU852012:ERU852013 FBQ852012:FBQ852013 FLM852012:FLM852013 FVI852012:FVI852013 GFE852012:GFE852013 GPA852012:GPA852013 GYW852012:GYW852013 HIS852012:HIS852013 HSO852012:HSO852013 ICK852012:ICK852013 IMG852012:IMG852013 IWC852012:IWC852013 JFY852012:JFY852013 JPU852012:JPU852013 JZQ852012:JZQ852013 KJM852012:KJM852013 KTI852012:KTI852013 LDE852012:LDE852013 LNA852012:LNA852013 LWW852012:LWW852013 MGS852012:MGS852013 MQO852012:MQO852013 NAK852012:NAK852013 NKG852012:NKG852013 NUC852012:NUC852013 ODY852012:ODY852013 ONU852012:ONU852013 OXQ852012:OXQ852013 PHM852012:PHM852013 PRI852012:PRI852013 QBE852012:QBE852013 QLA852012:QLA852013 QUW852012:QUW852013 RES852012:RES852013 ROO852012:ROO852013 RYK852012:RYK852013 SIG852012:SIG852013 SSC852012:SSC852013 TBY852012:TBY852013 TLU852012:TLU852013 TVQ852012:TVQ852013 UFM852012:UFM852013 UPI852012:UPI852013 UZE852012:UZE852013 VJA852012:VJA852013 VSW852012:VSW852013 WCS852012:WCS852013 WMO852012:WMO852013 WWK852012:WWK852013 AC917548:AC917549 JY917548:JY917549 TU917548:TU917549 ADQ917548:ADQ917549 ANM917548:ANM917549 AXI917548:AXI917549 BHE917548:BHE917549 BRA917548:BRA917549 CAW917548:CAW917549 CKS917548:CKS917549 CUO917548:CUO917549 DEK917548:DEK917549 DOG917548:DOG917549 DYC917548:DYC917549 EHY917548:EHY917549 ERU917548:ERU917549 FBQ917548:FBQ917549 FLM917548:FLM917549 FVI917548:FVI917549 GFE917548:GFE917549 GPA917548:GPA917549 GYW917548:GYW917549 HIS917548:HIS917549 HSO917548:HSO917549 ICK917548:ICK917549 IMG917548:IMG917549 IWC917548:IWC917549 JFY917548:JFY917549 JPU917548:JPU917549 JZQ917548:JZQ917549 KJM917548:KJM917549 KTI917548:KTI917549 LDE917548:LDE917549 LNA917548:LNA917549 LWW917548:LWW917549 MGS917548:MGS917549 MQO917548:MQO917549 NAK917548:NAK917549 NKG917548:NKG917549 NUC917548:NUC917549 ODY917548:ODY917549 ONU917548:ONU917549 OXQ917548:OXQ917549 PHM917548:PHM917549 PRI917548:PRI917549 QBE917548:QBE917549 QLA917548:QLA917549 QUW917548:QUW917549 RES917548:RES917549 ROO917548:ROO917549 RYK917548:RYK917549 SIG917548:SIG917549 SSC917548:SSC917549 TBY917548:TBY917549 TLU917548:TLU917549 TVQ917548:TVQ917549 UFM917548:UFM917549 UPI917548:UPI917549 UZE917548:UZE917549 VJA917548:VJA917549 VSW917548:VSW917549 WCS917548:WCS917549 WMO917548:WMO917549 WWK917548:WWK917549 AC983084:AC983085 JY983084:JY983085 TU983084:TU983085 ADQ983084:ADQ983085 ANM983084:ANM983085 AXI983084:AXI983085 BHE983084:BHE983085 BRA983084:BRA983085 CAW983084:CAW983085 CKS983084:CKS983085 CUO983084:CUO983085 DEK983084:DEK983085 DOG983084:DOG983085 DYC983084:DYC983085 EHY983084:EHY983085 ERU983084:ERU983085 FBQ983084:FBQ983085 FLM983084:FLM983085 FVI983084:FVI983085 GFE983084:GFE983085 GPA983084:GPA983085 GYW983084:GYW983085 HIS983084:HIS983085 HSO983084:HSO983085 ICK983084:ICK983085 IMG983084:IMG983085 IWC983084:IWC983085 JFY983084:JFY983085 JPU983084:JPU983085 JZQ983084:JZQ983085 KJM983084:KJM983085 KTI983084:KTI983085 LDE983084:LDE983085 LNA983084:LNA983085 LWW983084:LWW983085 MGS983084:MGS983085 MQO983084:MQO983085 NAK983084:NAK983085 NKG983084:NKG983085 NUC983084:NUC983085 ODY983084:ODY983085 ONU983084:ONU983085 OXQ983084:OXQ983085 PHM983084:PHM983085 PRI983084:PRI983085 QBE983084:QBE983085 QLA983084:QLA983085 QUW983084:QUW983085 RES983084:RES983085 ROO983084:ROO983085 RYK983084:RYK983085 SIG983084:SIG983085 SSC983084:SSC983085 TBY983084:TBY983085 TLU983084:TLU983085 TVQ983084:TVQ983085 UFM983084:UFM983085 UPI983084:UPI983085 UZE983084:UZE983085 VJA983084:VJA983085 VSW983084:VSW983085 WCS983084:WCS983085 WMO983084:WMO983085 WWK983084:WWK983085 O13:O14 JK13:JK14 TG13:TG14 ADC13:ADC14 AMY13:AMY14 AWU13:AWU14 BGQ13:BGQ14 BQM13:BQM14 CAI13:CAI14 CKE13:CKE14 CUA13:CUA14 DDW13:DDW14 DNS13:DNS14 DXO13:DXO14 EHK13:EHK14 ERG13:ERG14 FBC13:FBC14 FKY13:FKY14 FUU13:FUU14 GEQ13:GEQ14 GOM13:GOM14 GYI13:GYI14 HIE13:HIE14 HSA13:HSA14 IBW13:IBW14 ILS13:ILS14 IVO13:IVO14 JFK13:JFK14 JPG13:JPG14 JZC13:JZC14 KIY13:KIY14 KSU13:KSU14 LCQ13:LCQ14 LMM13:LMM14 LWI13:LWI14 MGE13:MGE14 MQA13:MQA14 MZW13:MZW14 NJS13:NJS14 NTO13:NTO14 ODK13:ODK14 ONG13:ONG14 OXC13:OXC14 PGY13:PGY14 PQU13:PQU14 QAQ13:QAQ14 QKM13:QKM14 QUI13:QUI14 REE13:REE14 ROA13:ROA14 RXW13:RXW14 SHS13:SHS14 SRO13:SRO14 TBK13:TBK14 TLG13:TLG14 TVC13:TVC14 UEY13:UEY14 UOU13:UOU14 UYQ13:UYQ14 VIM13:VIM14 VSI13:VSI14 WCE13:WCE14 WMA13:WMA14 WVW13:WVW14 O65583:O65584 JK65583:JK65584 TG65583:TG65584 ADC65583:ADC65584 AMY65583:AMY65584 AWU65583:AWU65584 BGQ65583:BGQ65584 BQM65583:BQM65584 CAI65583:CAI65584 CKE65583:CKE65584 CUA65583:CUA65584 DDW65583:DDW65584 DNS65583:DNS65584 DXO65583:DXO65584 EHK65583:EHK65584 ERG65583:ERG65584 FBC65583:FBC65584 FKY65583:FKY65584 FUU65583:FUU65584 GEQ65583:GEQ65584 GOM65583:GOM65584 GYI65583:GYI65584 HIE65583:HIE65584 HSA65583:HSA65584 IBW65583:IBW65584 ILS65583:ILS65584 IVO65583:IVO65584 JFK65583:JFK65584 JPG65583:JPG65584 JZC65583:JZC65584 KIY65583:KIY65584 KSU65583:KSU65584 LCQ65583:LCQ65584 LMM65583:LMM65584 LWI65583:LWI65584 MGE65583:MGE65584 MQA65583:MQA65584 MZW65583:MZW65584 NJS65583:NJS65584 NTO65583:NTO65584 ODK65583:ODK65584 ONG65583:ONG65584 OXC65583:OXC65584 PGY65583:PGY65584 PQU65583:PQU65584 QAQ65583:QAQ65584 QKM65583:QKM65584 QUI65583:QUI65584 REE65583:REE65584 ROA65583:ROA65584 RXW65583:RXW65584 SHS65583:SHS65584 SRO65583:SRO65584 TBK65583:TBK65584 TLG65583:TLG65584 TVC65583:TVC65584 UEY65583:UEY65584 UOU65583:UOU65584 UYQ65583:UYQ65584 VIM65583:VIM65584 VSI65583:VSI65584 WCE65583:WCE65584 WMA65583:WMA65584 WVW65583:WVW65584 O131119:O131120 JK131119:JK131120 TG131119:TG131120 ADC131119:ADC131120 AMY131119:AMY131120 AWU131119:AWU131120 BGQ131119:BGQ131120 BQM131119:BQM131120 CAI131119:CAI131120 CKE131119:CKE131120 CUA131119:CUA131120 DDW131119:DDW131120 DNS131119:DNS131120 DXO131119:DXO131120 EHK131119:EHK131120 ERG131119:ERG131120 FBC131119:FBC131120 FKY131119:FKY131120 FUU131119:FUU131120 GEQ131119:GEQ131120 GOM131119:GOM131120 GYI131119:GYI131120 HIE131119:HIE131120 HSA131119:HSA131120 IBW131119:IBW131120 ILS131119:ILS131120 IVO131119:IVO131120 JFK131119:JFK131120 JPG131119:JPG131120 JZC131119:JZC131120 KIY131119:KIY131120 KSU131119:KSU131120 LCQ131119:LCQ131120 LMM131119:LMM131120 LWI131119:LWI131120 MGE131119:MGE131120 MQA131119:MQA131120 MZW131119:MZW131120 NJS131119:NJS131120 NTO131119:NTO131120 ODK131119:ODK131120 ONG131119:ONG131120 OXC131119:OXC131120 PGY131119:PGY131120 PQU131119:PQU131120 QAQ131119:QAQ131120 QKM131119:QKM131120 QUI131119:QUI131120 REE131119:REE131120 ROA131119:ROA131120 RXW131119:RXW131120 SHS131119:SHS131120 SRO131119:SRO131120 TBK131119:TBK131120 TLG131119:TLG131120 TVC131119:TVC131120 UEY131119:UEY131120 UOU131119:UOU131120 UYQ131119:UYQ131120 VIM131119:VIM131120 VSI131119:VSI131120 WCE131119:WCE131120 WMA131119:WMA131120 WVW131119:WVW131120 O196655:O196656 JK196655:JK196656 TG196655:TG196656 ADC196655:ADC196656 AMY196655:AMY196656 AWU196655:AWU196656 BGQ196655:BGQ196656 BQM196655:BQM196656 CAI196655:CAI196656 CKE196655:CKE196656 CUA196655:CUA196656 DDW196655:DDW196656 DNS196655:DNS196656 DXO196655:DXO196656 EHK196655:EHK196656 ERG196655:ERG196656 FBC196655:FBC196656 FKY196655:FKY196656 FUU196655:FUU196656 GEQ196655:GEQ196656 GOM196655:GOM196656 GYI196655:GYI196656 HIE196655:HIE196656 HSA196655:HSA196656 IBW196655:IBW196656 ILS196655:ILS196656 IVO196655:IVO196656 JFK196655:JFK196656 JPG196655:JPG196656 JZC196655:JZC196656 KIY196655:KIY196656 KSU196655:KSU196656 LCQ196655:LCQ196656 LMM196655:LMM196656 LWI196655:LWI196656 MGE196655:MGE196656 MQA196655:MQA196656 MZW196655:MZW196656 NJS196655:NJS196656 NTO196655:NTO196656 ODK196655:ODK196656 ONG196655:ONG196656 OXC196655:OXC196656 PGY196655:PGY196656 PQU196655:PQU196656 QAQ196655:QAQ196656 QKM196655:QKM196656 QUI196655:QUI196656 REE196655:REE196656 ROA196655:ROA196656 RXW196655:RXW196656 SHS196655:SHS196656 SRO196655:SRO196656 TBK196655:TBK196656 TLG196655:TLG196656 TVC196655:TVC196656 UEY196655:UEY196656 UOU196655:UOU196656 UYQ196655:UYQ196656 VIM196655:VIM196656 VSI196655:VSI196656 WCE196655:WCE196656 WMA196655:WMA196656 WVW196655:WVW196656 O262191:O262192 JK262191:JK262192 TG262191:TG262192 ADC262191:ADC262192 AMY262191:AMY262192 AWU262191:AWU262192 BGQ262191:BGQ262192 BQM262191:BQM262192 CAI262191:CAI262192 CKE262191:CKE262192 CUA262191:CUA262192 DDW262191:DDW262192 DNS262191:DNS262192 DXO262191:DXO262192 EHK262191:EHK262192 ERG262191:ERG262192 FBC262191:FBC262192 FKY262191:FKY262192 FUU262191:FUU262192 GEQ262191:GEQ262192 GOM262191:GOM262192 GYI262191:GYI262192 HIE262191:HIE262192 HSA262191:HSA262192 IBW262191:IBW262192 ILS262191:ILS262192 IVO262191:IVO262192 JFK262191:JFK262192 JPG262191:JPG262192 JZC262191:JZC262192 KIY262191:KIY262192 KSU262191:KSU262192 LCQ262191:LCQ262192 LMM262191:LMM262192 LWI262191:LWI262192 MGE262191:MGE262192 MQA262191:MQA262192 MZW262191:MZW262192 NJS262191:NJS262192 NTO262191:NTO262192 ODK262191:ODK262192 ONG262191:ONG262192 OXC262191:OXC262192 PGY262191:PGY262192 PQU262191:PQU262192 QAQ262191:QAQ262192 QKM262191:QKM262192 QUI262191:QUI262192 REE262191:REE262192 ROA262191:ROA262192 RXW262191:RXW262192 SHS262191:SHS262192 SRO262191:SRO262192 TBK262191:TBK262192 TLG262191:TLG262192 TVC262191:TVC262192 UEY262191:UEY262192 UOU262191:UOU262192 UYQ262191:UYQ262192 VIM262191:VIM262192 VSI262191:VSI262192 WCE262191:WCE262192 WMA262191:WMA262192 WVW262191:WVW262192 O327727:O327728 JK327727:JK327728 TG327727:TG327728 ADC327727:ADC327728 AMY327727:AMY327728 AWU327727:AWU327728 BGQ327727:BGQ327728 BQM327727:BQM327728 CAI327727:CAI327728 CKE327727:CKE327728 CUA327727:CUA327728 DDW327727:DDW327728 DNS327727:DNS327728 DXO327727:DXO327728 EHK327727:EHK327728 ERG327727:ERG327728 FBC327727:FBC327728 FKY327727:FKY327728 FUU327727:FUU327728 GEQ327727:GEQ327728 GOM327727:GOM327728 GYI327727:GYI327728 HIE327727:HIE327728 HSA327727:HSA327728 IBW327727:IBW327728 ILS327727:ILS327728 IVO327727:IVO327728 JFK327727:JFK327728 JPG327727:JPG327728 JZC327727:JZC327728 KIY327727:KIY327728 KSU327727:KSU327728 LCQ327727:LCQ327728 LMM327727:LMM327728 LWI327727:LWI327728 MGE327727:MGE327728 MQA327727:MQA327728 MZW327727:MZW327728 NJS327727:NJS327728 NTO327727:NTO327728 ODK327727:ODK327728 ONG327727:ONG327728 OXC327727:OXC327728 PGY327727:PGY327728 PQU327727:PQU327728 QAQ327727:QAQ327728 QKM327727:QKM327728 QUI327727:QUI327728 REE327727:REE327728 ROA327727:ROA327728 RXW327727:RXW327728 SHS327727:SHS327728 SRO327727:SRO327728 TBK327727:TBK327728 TLG327727:TLG327728 TVC327727:TVC327728 UEY327727:UEY327728 UOU327727:UOU327728 UYQ327727:UYQ327728 VIM327727:VIM327728 VSI327727:VSI327728 WCE327727:WCE327728 WMA327727:WMA327728 WVW327727:WVW327728 O393263:O393264 JK393263:JK393264 TG393263:TG393264 ADC393263:ADC393264 AMY393263:AMY393264 AWU393263:AWU393264 BGQ393263:BGQ393264 BQM393263:BQM393264 CAI393263:CAI393264 CKE393263:CKE393264 CUA393263:CUA393264 DDW393263:DDW393264 DNS393263:DNS393264 DXO393263:DXO393264 EHK393263:EHK393264 ERG393263:ERG393264 FBC393263:FBC393264 FKY393263:FKY393264 FUU393263:FUU393264 GEQ393263:GEQ393264 GOM393263:GOM393264 GYI393263:GYI393264 HIE393263:HIE393264 HSA393263:HSA393264 IBW393263:IBW393264 ILS393263:ILS393264 IVO393263:IVO393264 JFK393263:JFK393264 JPG393263:JPG393264 JZC393263:JZC393264 KIY393263:KIY393264 KSU393263:KSU393264 LCQ393263:LCQ393264 LMM393263:LMM393264 LWI393263:LWI393264 MGE393263:MGE393264 MQA393263:MQA393264 MZW393263:MZW393264 NJS393263:NJS393264 NTO393263:NTO393264 ODK393263:ODK393264 ONG393263:ONG393264 OXC393263:OXC393264 PGY393263:PGY393264 PQU393263:PQU393264 QAQ393263:QAQ393264 QKM393263:QKM393264 QUI393263:QUI393264 REE393263:REE393264 ROA393263:ROA393264 RXW393263:RXW393264 SHS393263:SHS393264 SRO393263:SRO393264 TBK393263:TBK393264 TLG393263:TLG393264 TVC393263:TVC393264 UEY393263:UEY393264 UOU393263:UOU393264 UYQ393263:UYQ393264 VIM393263:VIM393264 VSI393263:VSI393264 WCE393263:WCE393264 WMA393263:WMA393264 WVW393263:WVW393264 O458799:O458800 JK458799:JK458800 TG458799:TG458800 ADC458799:ADC458800 AMY458799:AMY458800 AWU458799:AWU458800 BGQ458799:BGQ458800 BQM458799:BQM458800 CAI458799:CAI458800 CKE458799:CKE458800 CUA458799:CUA458800 DDW458799:DDW458800 DNS458799:DNS458800 DXO458799:DXO458800 EHK458799:EHK458800 ERG458799:ERG458800 FBC458799:FBC458800 FKY458799:FKY458800 FUU458799:FUU458800 GEQ458799:GEQ458800 GOM458799:GOM458800 GYI458799:GYI458800 HIE458799:HIE458800 HSA458799:HSA458800 IBW458799:IBW458800 ILS458799:ILS458800 IVO458799:IVO458800 JFK458799:JFK458800 JPG458799:JPG458800 JZC458799:JZC458800 KIY458799:KIY458800 KSU458799:KSU458800 LCQ458799:LCQ458800 LMM458799:LMM458800 LWI458799:LWI458800 MGE458799:MGE458800 MQA458799:MQA458800 MZW458799:MZW458800 NJS458799:NJS458800 NTO458799:NTO458800 ODK458799:ODK458800 ONG458799:ONG458800 OXC458799:OXC458800 PGY458799:PGY458800 PQU458799:PQU458800 QAQ458799:QAQ458800 QKM458799:QKM458800 QUI458799:QUI458800 REE458799:REE458800 ROA458799:ROA458800 RXW458799:RXW458800 SHS458799:SHS458800 SRO458799:SRO458800 TBK458799:TBK458800 TLG458799:TLG458800 TVC458799:TVC458800 UEY458799:UEY458800 UOU458799:UOU458800 UYQ458799:UYQ458800 VIM458799:VIM458800 VSI458799:VSI458800 WCE458799:WCE458800 WMA458799:WMA458800 WVW458799:WVW458800 O524335:O524336 JK524335:JK524336 TG524335:TG524336 ADC524335:ADC524336 AMY524335:AMY524336 AWU524335:AWU524336 BGQ524335:BGQ524336 BQM524335:BQM524336 CAI524335:CAI524336 CKE524335:CKE524336 CUA524335:CUA524336 DDW524335:DDW524336 DNS524335:DNS524336 DXO524335:DXO524336 EHK524335:EHK524336 ERG524335:ERG524336 FBC524335:FBC524336 FKY524335:FKY524336 FUU524335:FUU524336 GEQ524335:GEQ524336 GOM524335:GOM524336 GYI524335:GYI524336 HIE524335:HIE524336 HSA524335:HSA524336 IBW524335:IBW524336 ILS524335:ILS524336 IVO524335:IVO524336 JFK524335:JFK524336 JPG524335:JPG524336 JZC524335:JZC524336 KIY524335:KIY524336 KSU524335:KSU524336 LCQ524335:LCQ524336 LMM524335:LMM524336 LWI524335:LWI524336 MGE524335:MGE524336 MQA524335:MQA524336 MZW524335:MZW524336 NJS524335:NJS524336 NTO524335:NTO524336 ODK524335:ODK524336 ONG524335:ONG524336 OXC524335:OXC524336 PGY524335:PGY524336 PQU524335:PQU524336 QAQ524335:QAQ524336 QKM524335:QKM524336 QUI524335:QUI524336 REE524335:REE524336 ROA524335:ROA524336 RXW524335:RXW524336 SHS524335:SHS524336 SRO524335:SRO524336 TBK524335:TBK524336 TLG524335:TLG524336 TVC524335:TVC524336 UEY524335:UEY524336 UOU524335:UOU524336 UYQ524335:UYQ524336 VIM524335:VIM524336 VSI524335:VSI524336 WCE524335:WCE524336 WMA524335:WMA524336 WVW524335:WVW524336 O589871:O589872 JK589871:JK589872 TG589871:TG589872 ADC589871:ADC589872 AMY589871:AMY589872 AWU589871:AWU589872 BGQ589871:BGQ589872 BQM589871:BQM589872 CAI589871:CAI589872 CKE589871:CKE589872 CUA589871:CUA589872 DDW589871:DDW589872 DNS589871:DNS589872 DXO589871:DXO589872 EHK589871:EHK589872 ERG589871:ERG589872 FBC589871:FBC589872 FKY589871:FKY589872 FUU589871:FUU589872 GEQ589871:GEQ589872 GOM589871:GOM589872 GYI589871:GYI589872 HIE589871:HIE589872 HSA589871:HSA589872 IBW589871:IBW589872 ILS589871:ILS589872 IVO589871:IVO589872 JFK589871:JFK589872 JPG589871:JPG589872 JZC589871:JZC589872 KIY589871:KIY589872 KSU589871:KSU589872 LCQ589871:LCQ589872 LMM589871:LMM589872 LWI589871:LWI589872 MGE589871:MGE589872 MQA589871:MQA589872 MZW589871:MZW589872 NJS589871:NJS589872 NTO589871:NTO589872 ODK589871:ODK589872 ONG589871:ONG589872 OXC589871:OXC589872 PGY589871:PGY589872 PQU589871:PQU589872 QAQ589871:QAQ589872 QKM589871:QKM589872 QUI589871:QUI589872 REE589871:REE589872 ROA589871:ROA589872 RXW589871:RXW589872 SHS589871:SHS589872 SRO589871:SRO589872 TBK589871:TBK589872 TLG589871:TLG589872 TVC589871:TVC589872 UEY589871:UEY589872 UOU589871:UOU589872 UYQ589871:UYQ589872 VIM589871:VIM589872 VSI589871:VSI589872 WCE589871:WCE589872 WMA589871:WMA589872 WVW589871:WVW589872 O655407:O655408 JK655407:JK655408 TG655407:TG655408 ADC655407:ADC655408 AMY655407:AMY655408 AWU655407:AWU655408 BGQ655407:BGQ655408 BQM655407:BQM655408 CAI655407:CAI655408 CKE655407:CKE655408 CUA655407:CUA655408 DDW655407:DDW655408 DNS655407:DNS655408 DXO655407:DXO655408 EHK655407:EHK655408 ERG655407:ERG655408 FBC655407:FBC655408 FKY655407:FKY655408 FUU655407:FUU655408 GEQ655407:GEQ655408 GOM655407:GOM655408 GYI655407:GYI655408 HIE655407:HIE655408 HSA655407:HSA655408 IBW655407:IBW655408 ILS655407:ILS655408 IVO655407:IVO655408 JFK655407:JFK655408 JPG655407:JPG655408 JZC655407:JZC655408 KIY655407:KIY655408 KSU655407:KSU655408 LCQ655407:LCQ655408 LMM655407:LMM655408 LWI655407:LWI655408 MGE655407:MGE655408 MQA655407:MQA655408 MZW655407:MZW655408 NJS655407:NJS655408 NTO655407:NTO655408 ODK655407:ODK655408 ONG655407:ONG655408 OXC655407:OXC655408 PGY655407:PGY655408 PQU655407:PQU655408 QAQ655407:QAQ655408 QKM655407:QKM655408 QUI655407:QUI655408 REE655407:REE655408 ROA655407:ROA655408 RXW655407:RXW655408 SHS655407:SHS655408 SRO655407:SRO655408 TBK655407:TBK655408 TLG655407:TLG655408 TVC655407:TVC655408 UEY655407:UEY655408 UOU655407:UOU655408 UYQ655407:UYQ655408 VIM655407:VIM655408 VSI655407:VSI655408 WCE655407:WCE655408 WMA655407:WMA655408 WVW655407:WVW655408 O720943:O720944 JK720943:JK720944 TG720943:TG720944 ADC720943:ADC720944 AMY720943:AMY720944 AWU720943:AWU720944 BGQ720943:BGQ720944 BQM720943:BQM720944 CAI720943:CAI720944 CKE720943:CKE720944 CUA720943:CUA720944 DDW720943:DDW720944 DNS720943:DNS720944 DXO720943:DXO720944 EHK720943:EHK720944 ERG720943:ERG720944 FBC720943:FBC720944 FKY720943:FKY720944 FUU720943:FUU720944 GEQ720943:GEQ720944 GOM720943:GOM720944 GYI720943:GYI720944 HIE720943:HIE720944 HSA720943:HSA720944 IBW720943:IBW720944 ILS720943:ILS720944 IVO720943:IVO720944 JFK720943:JFK720944 JPG720943:JPG720944 JZC720943:JZC720944 KIY720943:KIY720944 KSU720943:KSU720944 LCQ720943:LCQ720944 LMM720943:LMM720944 LWI720943:LWI720944 MGE720943:MGE720944 MQA720943:MQA720944 MZW720943:MZW720944 NJS720943:NJS720944 NTO720943:NTO720944 ODK720943:ODK720944 ONG720943:ONG720944 OXC720943:OXC720944 PGY720943:PGY720944 PQU720943:PQU720944 QAQ720943:QAQ720944 QKM720943:QKM720944 QUI720943:QUI720944 REE720943:REE720944 ROA720943:ROA720944 RXW720943:RXW720944 SHS720943:SHS720944 SRO720943:SRO720944 TBK720943:TBK720944 TLG720943:TLG720944 TVC720943:TVC720944 UEY720943:UEY720944 UOU720943:UOU720944 UYQ720943:UYQ720944 VIM720943:VIM720944 VSI720943:VSI720944 WCE720943:WCE720944 WMA720943:WMA720944 WVW720943:WVW720944 O786479:O786480 JK786479:JK786480 TG786479:TG786480 ADC786479:ADC786480 AMY786479:AMY786480 AWU786479:AWU786480 BGQ786479:BGQ786480 BQM786479:BQM786480 CAI786479:CAI786480 CKE786479:CKE786480 CUA786479:CUA786480 DDW786479:DDW786480 DNS786479:DNS786480 DXO786479:DXO786480 EHK786479:EHK786480 ERG786479:ERG786480 FBC786479:FBC786480 FKY786479:FKY786480 FUU786479:FUU786480 GEQ786479:GEQ786480 GOM786479:GOM786480 GYI786479:GYI786480 HIE786479:HIE786480 HSA786479:HSA786480 IBW786479:IBW786480 ILS786479:ILS786480 IVO786479:IVO786480 JFK786479:JFK786480 JPG786479:JPG786480 JZC786479:JZC786480 KIY786479:KIY786480 KSU786479:KSU786480 LCQ786479:LCQ786480 LMM786479:LMM786480 LWI786479:LWI786480 MGE786479:MGE786480 MQA786479:MQA786480 MZW786479:MZW786480 NJS786479:NJS786480 NTO786479:NTO786480 ODK786479:ODK786480 ONG786479:ONG786480 OXC786479:OXC786480 PGY786479:PGY786480 PQU786479:PQU786480 QAQ786479:QAQ786480 QKM786479:QKM786480 QUI786479:QUI786480 REE786479:REE786480 ROA786479:ROA786480 RXW786479:RXW786480 SHS786479:SHS786480 SRO786479:SRO786480 TBK786479:TBK786480 TLG786479:TLG786480 TVC786479:TVC786480 UEY786479:UEY786480 UOU786479:UOU786480 UYQ786479:UYQ786480 VIM786479:VIM786480 VSI786479:VSI786480 WCE786479:WCE786480 WMA786479:WMA786480 WVW786479:WVW786480 O852015:O852016 JK852015:JK852016 TG852015:TG852016 ADC852015:ADC852016 AMY852015:AMY852016 AWU852015:AWU852016 BGQ852015:BGQ852016 BQM852015:BQM852016 CAI852015:CAI852016 CKE852015:CKE852016 CUA852015:CUA852016 DDW852015:DDW852016 DNS852015:DNS852016 DXO852015:DXO852016 EHK852015:EHK852016 ERG852015:ERG852016 FBC852015:FBC852016 FKY852015:FKY852016 FUU852015:FUU852016 GEQ852015:GEQ852016 GOM852015:GOM852016 GYI852015:GYI852016 HIE852015:HIE852016 HSA852015:HSA852016 IBW852015:IBW852016 ILS852015:ILS852016 IVO852015:IVO852016 JFK852015:JFK852016 JPG852015:JPG852016 JZC852015:JZC852016 KIY852015:KIY852016 KSU852015:KSU852016 LCQ852015:LCQ852016 LMM852015:LMM852016 LWI852015:LWI852016 MGE852015:MGE852016 MQA852015:MQA852016 MZW852015:MZW852016 NJS852015:NJS852016 NTO852015:NTO852016 ODK852015:ODK852016 ONG852015:ONG852016 OXC852015:OXC852016 PGY852015:PGY852016 PQU852015:PQU852016 QAQ852015:QAQ852016 QKM852015:QKM852016 QUI852015:QUI852016 REE852015:REE852016 ROA852015:ROA852016 RXW852015:RXW852016 SHS852015:SHS852016 SRO852015:SRO852016 TBK852015:TBK852016 TLG852015:TLG852016 TVC852015:TVC852016 UEY852015:UEY852016 UOU852015:UOU852016 UYQ852015:UYQ852016 VIM852015:VIM852016 VSI852015:VSI852016 WCE852015:WCE852016 WMA852015:WMA852016 WVW852015:WVW852016 O917551:O917552 JK917551:JK917552 TG917551:TG917552 ADC917551:ADC917552 AMY917551:AMY917552 AWU917551:AWU917552 BGQ917551:BGQ917552 BQM917551:BQM917552 CAI917551:CAI917552 CKE917551:CKE917552 CUA917551:CUA917552 DDW917551:DDW917552 DNS917551:DNS917552 DXO917551:DXO917552 EHK917551:EHK917552 ERG917551:ERG917552 FBC917551:FBC917552 FKY917551:FKY917552 FUU917551:FUU917552 GEQ917551:GEQ917552 GOM917551:GOM917552 GYI917551:GYI917552 HIE917551:HIE917552 HSA917551:HSA917552 IBW917551:IBW917552 ILS917551:ILS917552 IVO917551:IVO917552 JFK917551:JFK917552 JPG917551:JPG917552 JZC917551:JZC917552 KIY917551:KIY917552 KSU917551:KSU917552 LCQ917551:LCQ917552 LMM917551:LMM917552 LWI917551:LWI917552 MGE917551:MGE917552 MQA917551:MQA917552 MZW917551:MZW917552 NJS917551:NJS917552 NTO917551:NTO917552 ODK917551:ODK917552 ONG917551:ONG917552 OXC917551:OXC917552 PGY917551:PGY917552 PQU917551:PQU917552 QAQ917551:QAQ917552 QKM917551:QKM917552 QUI917551:QUI917552 REE917551:REE917552 ROA917551:ROA917552 RXW917551:RXW917552 SHS917551:SHS917552 SRO917551:SRO917552 TBK917551:TBK917552 TLG917551:TLG917552 TVC917551:TVC917552 UEY917551:UEY917552 UOU917551:UOU917552 UYQ917551:UYQ917552 VIM917551:VIM917552 VSI917551:VSI917552 WCE917551:WCE917552 WMA917551:WMA917552 WVW917551:WVW917552 O983087:O983088 JK983087:JK983088 TG983087:TG983088 ADC983087:ADC983088 AMY983087:AMY983088 AWU983087:AWU983088 BGQ983087:BGQ983088 BQM983087:BQM983088 CAI983087:CAI983088 CKE983087:CKE983088 CUA983087:CUA983088 DDW983087:DDW983088 DNS983087:DNS983088 DXO983087:DXO983088 EHK983087:EHK983088 ERG983087:ERG983088 FBC983087:FBC983088 FKY983087:FKY983088 FUU983087:FUU983088 GEQ983087:GEQ983088 GOM983087:GOM983088 GYI983087:GYI983088 HIE983087:HIE983088 HSA983087:HSA983088 IBW983087:IBW983088 ILS983087:ILS983088 IVO983087:IVO983088 JFK983087:JFK983088 JPG983087:JPG983088 JZC983087:JZC983088 KIY983087:KIY983088 KSU983087:KSU983088 LCQ983087:LCQ983088 LMM983087:LMM983088 LWI983087:LWI983088 MGE983087:MGE983088 MQA983087:MQA983088 MZW983087:MZW983088 NJS983087:NJS983088 NTO983087:NTO983088 ODK983087:ODK983088 ONG983087:ONG983088 OXC983087:OXC983088 PGY983087:PGY983088 PQU983087:PQU983088 QAQ983087:QAQ983088 QKM983087:QKM983088 QUI983087:QUI983088 REE983087:REE983088 ROA983087:ROA983088 RXW983087:RXW983088 SHS983087:SHS983088 SRO983087:SRO983088 TBK983087:TBK983088 TLG983087:TLG983088 TVC983087:TVC983088 UEY983087:UEY983088 UOU983087:UOU983088 UYQ983087:UYQ983088 VIM983087:VIM983088 VSI983087:VSI983088 WCE983087:WCE983088 WMA983087:WMA983088 WVW983087:WVW983088 L15:L18 JH15:JH18 TD15:TD18 ACZ15:ACZ18 AMV15:AMV18 AWR15:AWR18 BGN15:BGN18 BQJ15:BQJ18 CAF15:CAF18 CKB15:CKB18 CTX15:CTX18 DDT15:DDT18 DNP15:DNP18 DXL15:DXL18 EHH15:EHH18 ERD15:ERD18 FAZ15:FAZ18 FKV15:FKV18 FUR15:FUR18 GEN15:GEN18 GOJ15:GOJ18 GYF15:GYF18 HIB15:HIB18 HRX15:HRX18 IBT15:IBT18 ILP15:ILP18 IVL15:IVL18 JFH15:JFH18 JPD15:JPD18 JYZ15:JYZ18 KIV15:KIV18 KSR15:KSR18 LCN15:LCN18 LMJ15:LMJ18 LWF15:LWF18 MGB15:MGB18 MPX15:MPX18 MZT15:MZT18 NJP15:NJP18 NTL15:NTL18 ODH15:ODH18 OND15:OND18 OWZ15:OWZ18 PGV15:PGV18 PQR15:PQR18 QAN15:QAN18 QKJ15:QKJ18 QUF15:QUF18 REB15:REB18 RNX15:RNX18 RXT15:RXT18 SHP15:SHP18 SRL15:SRL18 TBH15:TBH18 TLD15:TLD18 TUZ15:TUZ18 UEV15:UEV18 UOR15:UOR18 UYN15:UYN18 VIJ15:VIJ18 VSF15:VSF18 WCB15:WCB18 WLX15:WLX18 WVT15:WVT18 L65585:L65588 JH65585:JH65588 TD65585:TD65588 ACZ65585:ACZ65588 AMV65585:AMV65588 AWR65585:AWR65588 BGN65585:BGN65588 BQJ65585:BQJ65588 CAF65585:CAF65588 CKB65585:CKB65588 CTX65585:CTX65588 DDT65585:DDT65588 DNP65585:DNP65588 DXL65585:DXL65588 EHH65585:EHH65588 ERD65585:ERD65588 FAZ65585:FAZ65588 FKV65585:FKV65588 FUR65585:FUR65588 GEN65585:GEN65588 GOJ65585:GOJ65588 GYF65585:GYF65588 HIB65585:HIB65588 HRX65585:HRX65588 IBT65585:IBT65588 ILP65585:ILP65588 IVL65585:IVL65588 JFH65585:JFH65588 JPD65585:JPD65588 JYZ65585:JYZ65588 KIV65585:KIV65588 KSR65585:KSR65588 LCN65585:LCN65588 LMJ65585:LMJ65588 LWF65585:LWF65588 MGB65585:MGB65588 MPX65585:MPX65588 MZT65585:MZT65588 NJP65585:NJP65588 NTL65585:NTL65588 ODH65585:ODH65588 OND65585:OND65588 OWZ65585:OWZ65588 PGV65585:PGV65588 PQR65585:PQR65588 QAN65585:QAN65588 QKJ65585:QKJ65588 QUF65585:QUF65588 REB65585:REB65588 RNX65585:RNX65588 RXT65585:RXT65588 SHP65585:SHP65588 SRL65585:SRL65588 TBH65585:TBH65588 TLD65585:TLD65588 TUZ65585:TUZ65588 UEV65585:UEV65588 UOR65585:UOR65588 UYN65585:UYN65588 VIJ65585:VIJ65588 VSF65585:VSF65588 WCB65585:WCB65588 WLX65585:WLX65588 WVT65585:WVT65588 L131121:L131124 JH131121:JH131124 TD131121:TD131124 ACZ131121:ACZ131124 AMV131121:AMV131124 AWR131121:AWR131124 BGN131121:BGN131124 BQJ131121:BQJ131124 CAF131121:CAF131124 CKB131121:CKB131124 CTX131121:CTX131124 DDT131121:DDT131124 DNP131121:DNP131124 DXL131121:DXL131124 EHH131121:EHH131124 ERD131121:ERD131124 FAZ131121:FAZ131124 FKV131121:FKV131124 FUR131121:FUR131124 GEN131121:GEN131124 GOJ131121:GOJ131124 GYF131121:GYF131124 HIB131121:HIB131124 HRX131121:HRX131124 IBT131121:IBT131124 ILP131121:ILP131124 IVL131121:IVL131124 JFH131121:JFH131124 JPD131121:JPD131124 JYZ131121:JYZ131124 KIV131121:KIV131124 KSR131121:KSR131124 LCN131121:LCN131124 LMJ131121:LMJ131124 LWF131121:LWF131124 MGB131121:MGB131124 MPX131121:MPX131124 MZT131121:MZT131124 NJP131121:NJP131124 NTL131121:NTL131124 ODH131121:ODH131124 OND131121:OND131124 OWZ131121:OWZ131124 PGV131121:PGV131124 PQR131121:PQR131124 QAN131121:QAN131124 QKJ131121:QKJ131124 QUF131121:QUF131124 REB131121:REB131124 RNX131121:RNX131124 RXT131121:RXT131124 SHP131121:SHP131124 SRL131121:SRL131124 TBH131121:TBH131124 TLD131121:TLD131124 TUZ131121:TUZ131124 UEV131121:UEV131124 UOR131121:UOR131124 UYN131121:UYN131124 VIJ131121:VIJ131124 VSF131121:VSF131124 WCB131121:WCB131124 WLX131121:WLX131124 WVT131121:WVT131124 L196657:L196660 JH196657:JH196660 TD196657:TD196660 ACZ196657:ACZ196660 AMV196657:AMV196660 AWR196657:AWR196660 BGN196657:BGN196660 BQJ196657:BQJ196660 CAF196657:CAF196660 CKB196657:CKB196660 CTX196657:CTX196660 DDT196657:DDT196660 DNP196657:DNP196660 DXL196657:DXL196660 EHH196657:EHH196660 ERD196657:ERD196660 FAZ196657:FAZ196660 FKV196657:FKV196660 FUR196657:FUR196660 GEN196657:GEN196660 GOJ196657:GOJ196660 GYF196657:GYF196660 HIB196657:HIB196660 HRX196657:HRX196660 IBT196657:IBT196660 ILP196657:ILP196660 IVL196657:IVL196660 JFH196657:JFH196660 JPD196657:JPD196660 JYZ196657:JYZ196660 KIV196657:KIV196660 KSR196657:KSR196660 LCN196657:LCN196660 LMJ196657:LMJ196660 LWF196657:LWF196660 MGB196657:MGB196660 MPX196657:MPX196660 MZT196657:MZT196660 NJP196657:NJP196660 NTL196657:NTL196660 ODH196657:ODH196660 OND196657:OND196660 OWZ196657:OWZ196660 PGV196657:PGV196660 PQR196657:PQR196660 QAN196657:QAN196660 QKJ196657:QKJ196660 QUF196657:QUF196660 REB196657:REB196660 RNX196657:RNX196660 RXT196657:RXT196660 SHP196657:SHP196660 SRL196657:SRL196660 TBH196657:TBH196660 TLD196657:TLD196660 TUZ196657:TUZ196660 UEV196657:UEV196660 UOR196657:UOR196660 UYN196657:UYN196660 VIJ196657:VIJ196660 VSF196657:VSF196660 WCB196657:WCB196660 WLX196657:WLX196660 WVT196657:WVT196660 L262193:L262196 JH262193:JH262196 TD262193:TD262196 ACZ262193:ACZ262196 AMV262193:AMV262196 AWR262193:AWR262196 BGN262193:BGN262196 BQJ262193:BQJ262196 CAF262193:CAF262196 CKB262193:CKB262196 CTX262193:CTX262196 DDT262193:DDT262196 DNP262193:DNP262196 DXL262193:DXL262196 EHH262193:EHH262196 ERD262193:ERD262196 FAZ262193:FAZ262196 FKV262193:FKV262196 FUR262193:FUR262196 GEN262193:GEN262196 GOJ262193:GOJ262196 GYF262193:GYF262196 HIB262193:HIB262196 HRX262193:HRX262196 IBT262193:IBT262196 ILP262193:ILP262196 IVL262193:IVL262196 JFH262193:JFH262196 JPD262193:JPD262196 JYZ262193:JYZ262196 KIV262193:KIV262196 KSR262193:KSR262196 LCN262193:LCN262196 LMJ262193:LMJ262196 LWF262193:LWF262196 MGB262193:MGB262196 MPX262193:MPX262196 MZT262193:MZT262196 NJP262193:NJP262196 NTL262193:NTL262196 ODH262193:ODH262196 OND262193:OND262196 OWZ262193:OWZ262196 PGV262193:PGV262196 PQR262193:PQR262196 QAN262193:QAN262196 QKJ262193:QKJ262196 QUF262193:QUF262196 REB262193:REB262196 RNX262193:RNX262196 RXT262193:RXT262196 SHP262193:SHP262196 SRL262193:SRL262196 TBH262193:TBH262196 TLD262193:TLD262196 TUZ262193:TUZ262196 UEV262193:UEV262196 UOR262193:UOR262196 UYN262193:UYN262196 VIJ262193:VIJ262196 VSF262193:VSF262196 WCB262193:WCB262196 WLX262193:WLX262196 WVT262193:WVT262196 L327729:L327732 JH327729:JH327732 TD327729:TD327732 ACZ327729:ACZ327732 AMV327729:AMV327732 AWR327729:AWR327732 BGN327729:BGN327732 BQJ327729:BQJ327732 CAF327729:CAF327732 CKB327729:CKB327732 CTX327729:CTX327732 DDT327729:DDT327732 DNP327729:DNP327732 DXL327729:DXL327732 EHH327729:EHH327732 ERD327729:ERD327732 FAZ327729:FAZ327732 FKV327729:FKV327732 FUR327729:FUR327732 GEN327729:GEN327732 GOJ327729:GOJ327732 GYF327729:GYF327732 HIB327729:HIB327732 HRX327729:HRX327732 IBT327729:IBT327732 ILP327729:ILP327732 IVL327729:IVL327732 JFH327729:JFH327732 JPD327729:JPD327732 JYZ327729:JYZ327732 KIV327729:KIV327732 KSR327729:KSR327732 LCN327729:LCN327732 LMJ327729:LMJ327732 LWF327729:LWF327732 MGB327729:MGB327732 MPX327729:MPX327732 MZT327729:MZT327732 NJP327729:NJP327732 NTL327729:NTL327732 ODH327729:ODH327732 OND327729:OND327732 OWZ327729:OWZ327732 PGV327729:PGV327732 PQR327729:PQR327732 QAN327729:QAN327732 QKJ327729:QKJ327732 QUF327729:QUF327732 REB327729:REB327732 RNX327729:RNX327732 RXT327729:RXT327732 SHP327729:SHP327732 SRL327729:SRL327732 TBH327729:TBH327732 TLD327729:TLD327732 TUZ327729:TUZ327732 UEV327729:UEV327732 UOR327729:UOR327732 UYN327729:UYN327732 VIJ327729:VIJ327732 VSF327729:VSF327732 WCB327729:WCB327732 WLX327729:WLX327732 WVT327729:WVT327732 L393265:L393268 JH393265:JH393268 TD393265:TD393268 ACZ393265:ACZ393268 AMV393265:AMV393268 AWR393265:AWR393268 BGN393265:BGN393268 BQJ393265:BQJ393268 CAF393265:CAF393268 CKB393265:CKB393268 CTX393265:CTX393268 DDT393265:DDT393268 DNP393265:DNP393268 DXL393265:DXL393268 EHH393265:EHH393268 ERD393265:ERD393268 FAZ393265:FAZ393268 FKV393265:FKV393268 FUR393265:FUR393268 GEN393265:GEN393268 GOJ393265:GOJ393268 GYF393265:GYF393268 HIB393265:HIB393268 HRX393265:HRX393268 IBT393265:IBT393268 ILP393265:ILP393268 IVL393265:IVL393268 JFH393265:JFH393268 JPD393265:JPD393268 JYZ393265:JYZ393268 KIV393265:KIV393268 KSR393265:KSR393268 LCN393265:LCN393268 LMJ393265:LMJ393268 LWF393265:LWF393268 MGB393265:MGB393268 MPX393265:MPX393268 MZT393265:MZT393268 NJP393265:NJP393268 NTL393265:NTL393268 ODH393265:ODH393268 OND393265:OND393268 OWZ393265:OWZ393268 PGV393265:PGV393268 PQR393265:PQR393268 QAN393265:QAN393268 QKJ393265:QKJ393268 QUF393265:QUF393268 REB393265:REB393268 RNX393265:RNX393268 RXT393265:RXT393268 SHP393265:SHP393268 SRL393265:SRL393268 TBH393265:TBH393268 TLD393265:TLD393268 TUZ393265:TUZ393268 UEV393265:UEV393268 UOR393265:UOR393268 UYN393265:UYN393268 VIJ393265:VIJ393268 VSF393265:VSF393268 WCB393265:WCB393268 WLX393265:WLX393268 WVT393265:WVT393268 L458801:L458804 JH458801:JH458804 TD458801:TD458804 ACZ458801:ACZ458804 AMV458801:AMV458804 AWR458801:AWR458804 BGN458801:BGN458804 BQJ458801:BQJ458804 CAF458801:CAF458804 CKB458801:CKB458804 CTX458801:CTX458804 DDT458801:DDT458804 DNP458801:DNP458804 DXL458801:DXL458804 EHH458801:EHH458804 ERD458801:ERD458804 FAZ458801:FAZ458804 FKV458801:FKV458804 FUR458801:FUR458804 GEN458801:GEN458804 GOJ458801:GOJ458804 GYF458801:GYF458804 HIB458801:HIB458804 HRX458801:HRX458804 IBT458801:IBT458804 ILP458801:ILP458804 IVL458801:IVL458804 JFH458801:JFH458804 JPD458801:JPD458804 JYZ458801:JYZ458804 KIV458801:KIV458804 KSR458801:KSR458804 LCN458801:LCN458804 LMJ458801:LMJ458804 LWF458801:LWF458804 MGB458801:MGB458804 MPX458801:MPX458804 MZT458801:MZT458804 NJP458801:NJP458804 NTL458801:NTL458804 ODH458801:ODH458804 OND458801:OND458804 OWZ458801:OWZ458804 PGV458801:PGV458804 PQR458801:PQR458804 QAN458801:QAN458804 QKJ458801:QKJ458804 QUF458801:QUF458804 REB458801:REB458804 RNX458801:RNX458804 RXT458801:RXT458804 SHP458801:SHP458804 SRL458801:SRL458804 TBH458801:TBH458804 TLD458801:TLD458804 TUZ458801:TUZ458804 UEV458801:UEV458804 UOR458801:UOR458804 UYN458801:UYN458804 VIJ458801:VIJ458804 VSF458801:VSF458804 WCB458801:WCB458804 WLX458801:WLX458804 WVT458801:WVT458804 L524337:L524340 JH524337:JH524340 TD524337:TD524340 ACZ524337:ACZ524340 AMV524337:AMV524340 AWR524337:AWR524340 BGN524337:BGN524340 BQJ524337:BQJ524340 CAF524337:CAF524340 CKB524337:CKB524340 CTX524337:CTX524340 DDT524337:DDT524340 DNP524337:DNP524340 DXL524337:DXL524340 EHH524337:EHH524340 ERD524337:ERD524340 FAZ524337:FAZ524340 FKV524337:FKV524340 FUR524337:FUR524340 GEN524337:GEN524340 GOJ524337:GOJ524340 GYF524337:GYF524340 HIB524337:HIB524340 HRX524337:HRX524340 IBT524337:IBT524340 ILP524337:ILP524340 IVL524337:IVL524340 JFH524337:JFH524340 JPD524337:JPD524340 JYZ524337:JYZ524340 KIV524337:KIV524340 KSR524337:KSR524340 LCN524337:LCN524340 LMJ524337:LMJ524340 LWF524337:LWF524340 MGB524337:MGB524340 MPX524337:MPX524340 MZT524337:MZT524340 NJP524337:NJP524340 NTL524337:NTL524340 ODH524337:ODH524340 OND524337:OND524340 OWZ524337:OWZ524340 PGV524337:PGV524340 PQR524337:PQR524340 QAN524337:QAN524340 QKJ524337:QKJ524340 QUF524337:QUF524340 REB524337:REB524340 RNX524337:RNX524340 RXT524337:RXT524340 SHP524337:SHP524340 SRL524337:SRL524340 TBH524337:TBH524340 TLD524337:TLD524340 TUZ524337:TUZ524340 UEV524337:UEV524340 UOR524337:UOR524340 UYN524337:UYN524340 VIJ524337:VIJ524340 VSF524337:VSF524340 WCB524337:WCB524340 WLX524337:WLX524340 WVT524337:WVT524340 L589873:L589876 JH589873:JH589876 TD589873:TD589876 ACZ589873:ACZ589876 AMV589873:AMV589876 AWR589873:AWR589876 BGN589873:BGN589876 BQJ589873:BQJ589876 CAF589873:CAF589876 CKB589873:CKB589876 CTX589873:CTX589876 DDT589873:DDT589876 DNP589873:DNP589876 DXL589873:DXL589876 EHH589873:EHH589876 ERD589873:ERD589876 FAZ589873:FAZ589876 FKV589873:FKV589876 FUR589873:FUR589876 GEN589873:GEN589876 GOJ589873:GOJ589876 GYF589873:GYF589876 HIB589873:HIB589876 HRX589873:HRX589876 IBT589873:IBT589876 ILP589873:ILP589876 IVL589873:IVL589876 JFH589873:JFH589876 JPD589873:JPD589876 JYZ589873:JYZ589876 KIV589873:KIV589876 KSR589873:KSR589876 LCN589873:LCN589876 LMJ589873:LMJ589876 LWF589873:LWF589876 MGB589873:MGB589876 MPX589873:MPX589876 MZT589873:MZT589876 NJP589873:NJP589876 NTL589873:NTL589876 ODH589873:ODH589876 OND589873:OND589876 OWZ589873:OWZ589876 PGV589873:PGV589876 PQR589873:PQR589876 QAN589873:QAN589876 QKJ589873:QKJ589876 QUF589873:QUF589876 REB589873:REB589876 RNX589873:RNX589876 RXT589873:RXT589876 SHP589873:SHP589876 SRL589873:SRL589876 TBH589873:TBH589876 TLD589873:TLD589876 TUZ589873:TUZ589876 UEV589873:UEV589876 UOR589873:UOR589876 UYN589873:UYN589876 VIJ589873:VIJ589876 VSF589873:VSF589876 WCB589873:WCB589876 WLX589873:WLX589876 WVT589873:WVT589876 L655409:L655412 JH655409:JH655412 TD655409:TD655412 ACZ655409:ACZ655412 AMV655409:AMV655412 AWR655409:AWR655412 BGN655409:BGN655412 BQJ655409:BQJ655412 CAF655409:CAF655412 CKB655409:CKB655412 CTX655409:CTX655412 DDT655409:DDT655412 DNP655409:DNP655412 DXL655409:DXL655412 EHH655409:EHH655412 ERD655409:ERD655412 FAZ655409:FAZ655412 FKV655409:FKV655412 FUR655409:FUR655412 GEN655409:GEN655412 GOJ655409:GOJ655412 GYF655409:GYF655412 HIB655409:HIB655412 HRX655409:HRX655412 IBT655409:IBT655412 ILP655409:ILP655412 IVL655409:IVL655412 JFH655409:JFH655412 JPD655409:JPD655412 JYZ655409:JYZ655412 KIV655409:KIV655412 KSR655409:KSR655412 LCN655409:LCN655412 LMJ655409:LMJ655412 LWF655409:LWF655412 MGB655409:MGB655412 MPX655409:MPX655412 MZT655409:MZT655412 NJP655409:NJP655412 NTL655409:NTL655412 ODH655409:ODH655412 OND655409:OND655412 OWZ655409:OWZ655412 PGV655409:PGV655412 PQR655409:PQR655412 QAN655409:QAN655412 QKJ655409:QKJ655412 QUF655409:QUF655412 REB655409:REB655412 RNX655409:RNX655412 RXT655409:RXT655412 SHP655409:SHP655412 SRL655409:SRL655412 TBH655409:TBH655412 TLD655409:TLD655412 TUZ655409:TUZ655412 UEV655409:UEV655412 UOR655409:UOR655412 UYN655409:UYN655412 VIJ655409:VIJ655412 VSF655409:VSF655412 WCB655409:WCB655412 WLX655409:WLX655412 WVT655409:WVT655412 L720945:L720948 JH720945:JH720948 TD720945:TD720948 ACZ720945:ACZ720948 AMV720945:AMV720948 AWR720945:AWR720948 BGN720945:BGN720948 BQJ720945:BQJ720948 CAF720945:CAF720948 CKB720945:CKB720948 CTX720945:CTX720948 DDT720945:DDT720948 DNP720945:DNP720948 DXL720945:DXL720948 EHH720945:EHH720948 ERD720945:ERD720948 FAZ720945:FAZ720948 FKV720945:FKV720948 FUR720945:FUR720948 GEN720945:GEN720948 GOJ720945:GOJ720948 GYF720945:GYF720948 HIB720945:HIB720948 HRX720945:HRX720948 IBT720945:IBT720948 ILP720945:ILP720948 IVL720945:IVL720948 JFH720945:JFH720948 JPD720945:JPD720948 JYZ720945:JYZ720948 KIV720945:KIV720948 KSR720945:KSR720948 LCN720945:LCN720948 LMJ720945:LMJ720948 LWF720945:LWF720948 MGB720945:MGB720948 MPX720945:MPX720948 MZT720945:MZT720948 NJP720945:NJP720948 NTL720945:NTL720948 ODH720945:ODH720948 OND720945:OND720948 OWZ720945:OWZ720948 PGV720945:PGV720948 PQR720945:PQR720948 QAN720945:QAN720948 QKJ720945:QKJ720948 QUF720945:QUF720948 REB720945:REB720948 RNX720945:RNX720948 RXT720945:RXT720948 SHP720945:SHP720948 SRL720945:SRL720948 TBH720945:TBH720948 TLD720945:TLD720948 TUZ720945:TUZ720948 UEV720945:UEV720948 UOR720945:UOR720948 UYN720945:UYN720948 VIJ720945:VIJ720948 VSF720945:VSF720948 WCB720945:WCB720948 WLX720945:WLX720948 WVT720945:WVT720948 L786481:L786484 JH786481:JH786484 TD786481:TD786484 ACZ786481:ACZ786484 AMV786481:AMV786484 AWR786481:AWR786484 BGN786481:BGN786484 BQJ786481:BQJ786484 CAF786481:CAF786484 CKB786481:CKB786484 CTX786481:CTX786484 DDT786481:DDT786484 DNP786481:DNP786484 DXL786481:DXL786484 EHH786481:EHH786484 ERD786481:ERD786484 FAZ786481:FAZ786484 FKV786481:FKV786484 FUR786481:FUR786484 GEN786481:GEN786484 GOJ786481:GOJ786484 GYF786481:GYF786484 HIB786481:HIB786484 HRX786481:HRX786484 IBT786481:IBT786484 ILP786481:ILP786484 IVL786481:IVL786484 JFH786481:JFH786484 JPD786481:JPD786484 JYZ786481:JYZ786484 KIV786481:KIV786484 KSR786481:KSR786484 LCN786481:LCN786484 LMJ786481:LMJ786484 LWF786481:LWF786484 MGB786481:MGB786484 MPX786481:MPX786484 MZT786481:MZT786484 NJP786481:NJP786484 NTL786481:NTL786484 ODH786481:ODH786484 OND786481:OND786484 OWZ786481:OWZ786484 PGV786481:PGV786484 PQR786481:PQR786484 QAN786481:QAN786484 QKJ786481:QKJ786484 QUF786481:QUF786484 REB786481:REB786484 RNX786481:RNX786484 RXT786481:RXT786484 SHP786481:SHP786484 SRL786481:SRL786484 TBH786481:TBH786484 TLD786481:TLD786484 TUZ786481:TUZ786484 UEV786481:UEV786484 UOR786481:UOR786484 UYN786481:UYN786484 VIJ786481:VIJ786484 VSF786481:VSF786484 WCB786481:WCB786484 WLX786481:WLX786484 WVT786481:WVT786484 L852017:L852020 JH852017:JH852020 TD852017:TD852020 ACZ852017:ACZ852020 AMV852017:AMV852020 AWR852017:AWR852020 BGN852017:BGN852020 BQJ852017:BQJ852020 CAF852017:CAF852020 CKB852017:CKB852020 CTX852017:CTX852020 DDT852017:DDT852020 DNP852017:DNP852020 DXL852017:DXL852020 EHH852017:EHH852020 ERD852017:ERD852020 FAZ852017:FAZ852020 FKV852017:FKV852020 FUR852017:FUR852020 GEN852017:GEN852020 GOJ852017:GOJ852020 GYF852017:GYF852020 HIB852017:HIB852020 HRX852017:HRX852020 IBT852017:IBT852020 ILP852017:ILP852020 IVL852017:IVL852020 JFH852017:JFH852020 JPD852017:JPD852020 JYZ852017:JYZ852020 KIV852017:KIV852020 KSR852017:KSR852020 LCN852017:LCN852020 LMJ852017:LMJ852020 LWF852017:LWF852020 MGB852017:MGB852020 MPX852017:MPX852020 MZT852017:MZT852020 NJP852017:NJP852020 NTL852017:NTL852020 ODH852017:ODH852020 OND852017:OND852020 OWZ852017:OWZ852020 PGV852017:PGV852020 PQR852017:PQR852020 QAN852017:QAN852020 QKJ852017:QKJ852020 QUF852017:QUF852020 REB852017:REB852020 RNX852017:RNX852020 RXT852017:RXT852020 SHP852017:SHP852020 SRL852017:SRL852020 TBH852017:TBH852020 TLD852017:TLD852020 TUZ852017:TUZ852020 UEV852017:UEV852020 UOR852017:UOR852020 UYN852017:UYN852020 VIJ852017:VIJ852020 VSF852017:VSF852020 WCB852017:WCB852020 WLX852017:WLX852020 WVT852017:WVT852020 L917553:L917556 JH917553:JH917556 TD917553:TD917556 ACZ917553:ACZ917556 AMV917553:AMV917556 AWR917553:AWR917556 BGN917553:BGN917556 BQJ917553:BQJ917556 CAF917553:CAF917556 CKB917553:CKB917556 CTX917553:CTX917556 DDT917553:DDT917556 DNP917553:DNP917556 DXL917553:DXL917556 EHH917553:EHH917556 ERD917553:ERD917556 FAZ917553:FAZ917556 FKV917553:FKV917556 FUR917553:FUR917556 GEN917553:GEN917556 GOJ917553:GOJ917556 GYF917553:GYF917556 HIB917553:HIB917556 HRX917553:HRX917556 IBT917553:IBT917556 ILP917553:ILP917556 IVL917553:IVL917556 JFH917553:JFH917556 JPD917553:JPD917556 JYZ917553:JYZ917556 KIV917553:KIV917556 KSR917553:KSR917556 LCN917553:LCN917556 LMJ917553:LMJ917556 LWF917553:LWF917556 MGB917553:MGB917556 MPX917553:MPX917556 MZT917553:MZT917556 NJP917553:NJP917556 NTL917553:NTL917556 ODH917553:ODH917556 OND917553:OND917556 OWZ917553:OWZ917556 PGV917553:PGV917556 PQR917553:PQR917556 QAN917553:QAN917556 QKJ917553:QKJ917556 QUF917553:QUF917556 REB917553:REB917556 RNX917553:RNX917556 RXT917553:RXT917556 SHP917553:SHP917556 SRL917553:SRL917556 TBH917553:TBH917556 TLD917553:TLD917556 TUZ917553:TUZ917556 UEV917553:UEV917556 UOR917553:UOR917556 UYN917553:UYN917556 VIJ917553:VIJ917556 VSF917553:VSF917556 WCB917553:WCB917556 WLX917553:WLX917556 WVT917553:WVT917556 L983089:L983092 JH983089:JH983092 TD983089:TD983092 ACZ983089:ACZ983092 AMV983089:AMV983092 AWR983089:AWR983092 BGN983089:BGN983092 BQJ983089:BQJ983092 CAF983089:CAF983092 CKB983089:CKB983092 CTX983089:CTX983092 DDT983089:DDT983092 DNP983089:DNP983092 DXL983089:DXL983092 EHH983089:EHH983092 ERD983089:ERD983092 FAZ983089:FAZ983092 FKV983089:FKV983092 FUR983089:FUR983092 GEN983089:GEN983092 GOJ983089:GOJ983092 GYF983089:GYF983092 HIB983089:HIB983092 HRX983089:HRX983092 IBT983089:IBT983092 ILP983089:ILP983092 IVL983089:IVL983092 JFH983089:JFH983092 JPD983089:JPD983092 JYZ983089:JYZ983092 KIV983089:KIV983092 KSR983089:KSR983092 LCN983089:LCN983092 LMJ983089:LMJ983092 LWF983089:LWF983092 MGB983089:MGB983092 MPX983089:MPX983092 MZT983089:MZT983092 NJP983089:NJP983092 NTL983089:NTL983092 ODH983089:ODH983092 OND983089:OND983092 OWZ983089:OWZ983092 PGV983089:PGV983092 PQR983089:PQR983092 QAN983089:QAN983092 QKJ983089:QKJ983092 QUF983089:QUF983092 REB983089:REB983092 RNX983089:RNX983092 RXT983089:RXT983092 SHP983089:SHP983092 SRL983089:SRL983092 TBH983089:TBH983092 TLD983089:TLD983092 TUZ983089:TUZ983092 UEV983089:UEV983092 UOR983089:UOR983092 UYN983089:UYN983092 VIJ983089:VIJ983092 VSF983089:VSF983092 WCB983089:WCB983092 WLX983089:WLX983092 WVT983089:WVT983092 O17 JK17 TG17 ADC17 AMY17 AWU17 BGQ17 BQM17 CAI17 CKE17 CUA17 DDW17 DNS17 DXO17 EHK17 ERG17 FBC17 FKY17 FUU17 GEQ17 GOM17 GYI17 HIE17 HSA17 IBW17 ILS17 IVO17 JFK17 JPG17 JZC17 KIY17 KSU17 LCQ17 LMM17 LWI17 MGE17 MQA17 MZW17 NJS17 NTO17 ODK17 ONG17 OXC17 PGY17 PQU17 QAQ17 QKM17 QUI17 REE17 ROA17 RXW17 SHS17 SRO17 TBK17 TLG17 TVC17 UEY17 UOU17 UYQ17 VIM17 VSI17 WCE17 WMA17 WVW17 O65587 JK65587 TG65587 ADC65587 AMY65587 AWU65587 BGQ65587 BQM65587 CAI65587 CKE65587 CUA65587 DDW65587 DNS65587 DXO65587 EHK65587 ERG65587 FBC65587 FKY65587 FUU65587 GEQ65587 GOM65587 GYI65587 HIE65587 HSA65587 IBW65587 ILS65587 IVO65587 JFK65587 JPG65587 JZC65587 KIY65587 KSU65587 LCQ65587 LMM65587 LWI65587 MGE65587 MQA65587 MZW65587 NJS65587 NTO65587 ODK65587 ONG65587 OXC65587 PGY65587 PQU65587 QAQ65587 QKM65587 QUI65587 REE65587 ROA65587 RXW65587 SHS65587 SRO65587 TBK65587 TLG65587 TVC65587 UEY65587 UOU65587 UYQ65587 VIM65587 VSI65587 WCE65587 WMA65587 WVW65587 O131123 JK131123 TG131123 ADC131123 AMY131123 AWU131123 BGQ131123 BQM131123 CAI131123 CKE131123 CUA131123 DDW131123 DNS131123 DXO131123 EHK131123 ERG131123 FBC131123 FKY131123 FUU131123 GEQ131123 GOM131123 GYI131123 HIE131123 HSA131123 IBW131123 ILS131123 IVO131123 JFK131123 JPG131123 JZC131123 KIY131123 KSU131123 LCQ131123 LMM131123 LWI131123 MGE131123 MQA131123 MZW131123 NJS131123 NTO131123 ODK131123 ONG131123 OXC131123 PGY131123 PQU131123 QAQ131123 QKM131123 QUI131123 REE131123 ROA131123 RXW131123 SHS131123 SRO131123 TBK131123 TLG131123 TVC131123 UEY131123 UOU131123 UYQ131123 VIM131123 VSI131123 WCE131123 WMA131123 WVW131123 O196659 JK196659 TG196659 ADC196659 AMY196659 AWU196659 BGQ196659 BQM196659 CAI196659 CKE196659 CUA196659 DDW196659 DNS196659 DXO196659 EHK196659 ERG196659 FBC196659 FKY196659 FUU196659 GEQ196659 GOM196659 GYI196659 HIE196659 HSA196659 IBW196659 ILS196659 IVO196659 JFK196659 JPG196659 JZC196659 KIY196659 KSU196659 LCQ196659 LMM196659 LWI196659 MGE196659 MQA196659 MZW196659 NJS196659 NTO196659 ODK196659 ONG196659 OXC196659 PGY196659 PQU196659 QAQ196659 QKM196659 QUI196659 REE196659 ROA196659 RXW196659 SHS196659 SRO196659 TBK196659 TLG196659 TVC196659 UEY196659 UOU196659 UYQ196659 VIM196659 VSI196659 WCE196659 WMA196659 WVW196659 O262195 JK262195 TG262195 ADC262195 AMY262195 AWU262195 BGQ262195 BQM262195 CAI262195 CKE262195 CUA262195 DDW262195 DNS262195 DXO262195 EHK262195 ERG262195 FBC262195 FKY262195 FUU262195 GEQ262195 GOM262195 GYI262195 HIE262195 HSA262195 IBW262195 ILS262195 IVO262195 JFK262195 JPG262195 JZC262195 KIY262195 KSU262195 LCQ262195 LMM262195 LWI262195 MGE262195 MQA262195 MZW262195 NJS262195 NTO262195 ODK262195 ONG262195 OXC262195 PGY262195 PQU262195 QAQ262195 QKM262195 QUI262195 REE262195 ROA262195 RXW262195 SHS262195 SRO262195 TBK262195 TLG262195 TVC262195 UEY262195 UOU262195 UYQ262195 VIM262195 VSI262195 WCE262195 WMA262195 WVW262195 O327731 JK327731 TG327731 ADC327731 AMY327731 AWU327731 BGQ327731 BQM327731 CAI327731 CKE327731 CUA327731 DDW327731 DNS327731 DXO327731 EHK327731 ERG327731 FBC327731 FKY327731 FUU327731 GEQ327731 GOM327731 GYI327731 HIE327731 HSA327731 IBW327731 ILS327731 IVO327731 JFK327731 JPG327731 JZC327731 KIY327731 KSU327731 LCQ327731 LMM327731 LWI327731 MGE327731 MQA327731 MZW327731 NJS327731 NTO327731 ODK327731 ONG327731 OXC327731 PGY327731 PQU327731 QAQ327731 QKM327731 QUI327731 REE327731 ROA327731 RXW327731 SHS327731 SRO327731 TBK327731 TLG327731 TVC327731 UEY327731 UOU327731 UYQ327731 VIM327731 VSI327731 WCE327731 WMA327731 WVW327731 O393267 JK393267 TG393267 ADC393267 AMY393267 AWU393267 BGQ393267 BQM393267 CAI393267 CKE393267 CUA393267 DDW393267 DNS393267 DXO393267 EHK393267 ERG393267 FBC393267 FKY393267 FUU393267 GEQ393267 GOM393267 GYI393267 HIE393267 HSA393267 IBW393267 ILS393267 IVO393267 JFK393267 JPG393267 JZC393267 KIY393267 KSU393267 LCQ393267 LMM393267 LWI393267 MGE393267 MQA393267 MZW393267 NJS393267 NTO393267 ODK393267 ONG393267 OXC393267 PGY393267 PQU393267 QAQ393267 QKM393267 QUI393267 REE393267 ROA393267 RXW393267 SHS393267 SRO393267 TBK393267 TLG393267 TVC393267 UEY393267 UOU393267 UYQ393267 VIM393267 VSI393267 WCE393267 WMA393267 WVW393267 O458803 JK458803 TG458803 ADC458803 AMY458803 AWU458803 BGQ458803 BQM458803 CAI458803 CKE458803 CUA458803 DDW458803 DNS458803 DXO458803 EHK458803 ERG458803 FBC458803 FKY458803 FUU458803 GEQ458803 GOM458803 GYI458803 HIE458803 HSA458803 IBW458803 ILS458803 IVO458803 JFK458803 JPG458803 JZC458803 KIY458803 KSU458803 LCQ458803 LMM458803 LWI458803 MGE458803 MQA458803 MZW458803 NJS458803 NTO458803 ODK458803 ONG458803 OXC458803 PGY458803 PQU458803 QAQ458803 QKM458803 QUI458803 REE458803 ROA458803 RXW458803 SHS458803 SRO458803 TBK458803 TLG458803 TVC458803 UEY458803 UOU458803 UYQ458803 VIM458803 VSI458803 WCE458803 WMA458803 WVW458803 O524339 JK524339 TG524339 ADC524339 AMY524339 AWU524339 BGQ524339 BQM524339 CAI524339 CKE524339 CUA524339 DDW524339 DNS524339 DXO524339 EHK524339 ERG524339 FBC524339 FKY524339 FUU524339 GEQ524339 GOM524339 GYI524339 HIE524339 HSA524339 IBW524339 ILS524339 IVO524339 JFK524339 JPG524339 JZC524339 KIY524339 KSU524339 LCQ524339 LMM524339 LWI524339 MGE524339 MQA524339 MZW524339 NJS524339 NTO524339 ODK524339 ONG524339 OXC524339 PGY524339 PQU524339 QAQ524339 QKM524339 QUI524339 REE524339 ROA524339 RXW524339 SHS524339 SRO524339 TBK524339 TLG524339 TVC524339 UEY524339 UOU524339 UYQ524339 VIM524339 VSI524339 WCE524339 WMA524339 WVW524339 O589875 JK589875 TG589875 ADC589875 AMY589875 AWU589875 BGQ589875 BQM589875 CAI589875 CKE589875 CUA589875 DDW589875 DNS589875 DXO589875 EHK589875 ERG589875 FBC589875 FKY589875 FUU589875 GEQ589875 GOM589875 GYI589875 HIE589875 HSA589875 IBW589875 ILS589875 IVO589875 JFK589875 JPG589875 JZC589875 KIY589875 KSU589875 LCQ589875 LMM589875 LWI589875 MGE589875 MQA589875 MZW589875 NJS589875 NTO589875 ODK589875 ONG589875 OXC589875 PGY589875 PQU589875 QAQ589875 QKM589875 QUI589875 REE589875 ROA589875 RXW589875 SHS589875 SRO589875 TBK589875 TLG589875 TVC589875 UEY589875 UOU589875 UYQ589875 VIM589875 VSI589875 WCE589875 WMA589875 WVW589875 O655411 JK655411 TG655411 ADC655411 AMY655411 AWU655411 BGQ655411 BQM655411 CAI655411 CKE655411 CUA655411 DDW655411 DNS655411 DXO655411 EHK655411 ERG655411 FBC655411 FKY655411 FUU655411 GEQ655411 GOM655411 GYI655411 HIE655411 HSA655411 IBW655411 ILS655411 IVO655411 JFK655411 JPG655411 JZC655411 KIY655411 KSU655411 LCQ655411 LMM655411 LWI655411 MGE655411 MQA655411 MZW655411 NJS655411 NTO655411 ODK655411 ONG655411 OXC655411 PGY655411 PQU655411 QAQ655411 QKM655411 QUI655411 REE655411 ROA655411 RXW655411 SHS655411 SRO655411 TBK655411 TLG655411 TVC655411 UEY655411 UOU655411 UYQ655411 VIM655411 VSI655411 WCE655411 WMA655411 WVW655411 O720947 JK720947 TG720947 ADC720947 AMY720947 AWU720947 BGQ720947 BQM720947 CAI720947 CKE720947 CUA720947 DDW720947 DNS720947 DXO720947 EHK720947 ERG720947 FBC720947 FKY720947 FUU720947 GEQ720947 GOM720947 GYI720947 HIE720947 HSA720947 IBW720947 ILS720947 IVO720947 JFK720947 JPG720947 JZC720947 KIY720947 KSU720947 LCQ720947 LMM720947 LWI720947 MGE720947 MQA720947 MZW720947 NJS720947 NTO720947 ODK720947 ONG720947 OXC720947 PGY720947 PQU720947 QAQ720947 QKM720947 QUI720947 REE720947 ROA720947 RXW720947 SHS720947 SRO720947 TBK720947 TLG720947 TVC720947 UEY720947 UOU720947 UYQ720947 VIM720947 VSI720947 WCE720947 WMA720947 WVW720947 O786483 JK786483 TG786483 ADC786483 AMY786483 AWU786483 BGQ786483 BQM786483 CAI786483 CKE786483 CUA786483 DDW786483 DNS786483 DXO786483 EHK786483 ERG786483 FBC786483 FKY786483 FUU786483 GEQ786483 GOM786483 GYI786483 HIE786483 HSA786483 IBW786483 ILS786483 IVO786483 JFK786483 JPG786483 JZC786483 KIY786483 KSU786483 LCQ786483 LMM786483 LWI786483 MGE786483 MQA786483 MZW786483 NJS786483 NTO786483 ODK786483 ONG786483 OXC786483 PGY786483 PQU786483 QAQ786483 QKM786483 QUI786483 REE786483 ROA786483 RXW786483 SHS786483 SRO786483 TBK786483 TLG786483 TVC786483 UEY786483 UOU786483 UYQ786483 VIM786483 VSI786483 WCE786483 WMA786483 WVW786483 O852019 JK852019 TG852019 ADC852019 AMY852019 AWU852019 BGQ852019 BQM852019 CAI852019 CKE852019 CUA852019 DDW852019 DNS852019 DXO852019 EHK852019 ERG852019 FBC852019 FKY852019 FUU852019 GEQ852019 GOM852019 GYI852019 HIE852019 HSA852019 IBW852019 ILS852019 IVO852019 JFK852019 JPG852019 JZC852019 KIY852019 KSU852019 LCQ852019 LMM852019 LWI852019 MGE852019 MQA852019 MZW852019 NJS852019 NTO852019 ODK852019 ONG852019 OXC852019 PGY852019 PQU852019 QAQ852019 QKM852019 QUI852019 REE852019 ROA852019 RXW852019 SHS852019 SRO852019 TBK852019 TLG852019 TVC852019 UEY852019 UOU852019 UYQ852019 VIM852019 VSI852019 WCE852019 WMA852019 WVW852019 O917555 JK917555 TG917555 ADC917555 AMY917555 AWU917555 BGQ917555 BQM917555 CAI917555 CKE917555 CUA917555 DDW917555 DNS917555 DXO917555 EHK917555 ERG917555 FBC917555 FKY917555 FUU917555 GEQ917555 GOM917555 GYI917555 HIE917555 HSA917555 IBW917555 ILS917555 IVO917555 JFK917555 JPG917555 JZC917555 KIY917555 KSU917555 LCQ917555 LMM917555 LWI917555 MGE917555 MQA917555 MZW917555 NJS917555 NTO917555 ODK917555 ONG917555 OXC917555 PGY917555 PQU917555 QAQ917555 QKM917555 QUI917555 REE917555 ROA917555 RXW917555 SHS917555 SRO917555 TBK917555 TLG917555 TVC917555 UEY917555 UOU917555 UYQ917555 VIM917555 VSI917555 WCE917555 WMA917555 WVW917555 O983091 JK983091 TG983091 ADC983091 AMY983091 AWU983091 BGQ983091 BQM983091 CAI983091 CKE983091 CUA983091 DDW983091 DNS983091 DXO983091 EHK983091 ERG983091 FBC983091 FKY983091 FUU983091 GEQ983091 GOM983091 GYI983091 HIE983091 HSA983091 IBW983091 ILS983091 IVO983091 JFK983091 JPG983091 JZC983091 KIY983091 KSU983091 LCQ983091 LMM983091 LWI983091 MGE983091 MQA983091 MZW983091 NJS983091 NTO983091 ODK983091 ONG983091 OXC983091 PGY983091 PQU983091 QAQ983091 QKM983091 QUI983091 REE983091 ROA983091 RXW983091 SHS983091 SRO983091 TBK983091 TLG983091 TVC983091 UEY983091 UOU983091 UYQ983091 VIM983091 VSI983091 WCE983091 WMA983091 WVW983091 A18 IW18 SS18 ACO18 AMK18 AWG18 BGC18 BPY18 BZU18 CJQ18 CTM18 DDI18 DNE18 DXA18 EGW18 EQS18 FAO18 FKK18 FUG18 GEC18 GNY18 GXU18 HHQ18 HRM18 IBI18 ILE18 IVA18 JEW18 JOS18 JYO18 KIK18 KSG18 LCC18 LLY18 LVU18 MFQ18 MPM18 MZI18 NJE18 NTA18 OCW18 OMS18 OWO18 PGK18 PQG18 QAC18 QJY18 QTU18 RDQ18 RNM18 RXI18 SHE18 SRA18 TAW18 TKS18 TUO18 UEK18 UOG18 UYC18 VHY18 VRU18 WBQ18 WLM18 WVI18 A65588 IW65588 SS65588 ACO65588 AMK65588 AWG65588 BGC65588 BPY65588 BZU65588 CJQ65588 CTM65588 DDI65588 DNE65588 DXA65588 EGW65588 EQS65588 FAO65588 FKK65588 FUG65588 GEC65588 GNY65588 GXU65588 HHQ65588 HRM65588 IBI65588 ILE65588 IVA65588 JEW65588 JOS65588 JYO65588 KIK65588 KSG65588 LCC65588 LLY65588 LVU65588 MFQ65588 MPM65588 MZI65588 NJE65588 NTA65588 OCW65588 OMS65588 OWO65588 PGK65588 PQG65588 QAC65588 QJY65588 QTU65588 RDQ65588 RNM65588 RXI65588 SHE65588 SRA65588 TAW65588 TKS65588 TUO65588 UEK65588 UOG65588 UYC65588 VHY65588 VRU65588 WBQ65588 WLM65588 WVI65588 A131124 IW131124 SS131124 ACO131124 AMK131124 AWG131124 BGC131124 BPY131124 BZU131124 CJQ131124 CTM131124 DDI131124 DNE131124 DXA131124 EGW131124 EQS131124 FAO131124 FKK131124 FUG131124 GEC131124 GNY131124 GXU131124 HHQ131124 HRM131124 IBI131124 ILE131124 IVA131124 JEW131124 JOS131124 JYO131124 KIK131124 KSG131124 LCC131124 LLY131124 LVU131124 MFQ131124 MPM131124 MZI131124 NJE131124 NTA131124 OCW131124 OMS131124 OWO131124 PGK131124 PQG131124 QAC131124 QJY131124 QTU131124 RDQ131124 RNM131124 RXI131124 SHE131124 SRA131124 TAW131124 TKS131124 TUO131124 UEK131124 UOG131124 UYC131124 VHY131124 VRU131124 WBQ131124 WLM131124 WVI131124 A196660 IW196660 SS196660 ACO196660 AMK196660 AWG196660 BGC196660 BPY196660 BZU196660 CJQ196660 CTM196660 DDI196660 DNE196660 DXA196660 EGW196660 EQS196660 FAO196660 FKK196660 FUG196660 GEC196660 GNY196660 GXU196660 HHQ196660 HRM196660 IBI196660 ILE196660 IVA196660 JEW196660 JOS196660 JYO196660 KIK196660 KSG196660 LCC196660 LLY196660 LVU196660 MFQ196660 MPM196660 MZI196660 NJE196660 NTA196660 OCW196660 OMS196660 OWO196660 PGK196660 PQG196660 QAC196660 QJY196660 QTU196660 RDQ196660 RNM196660 RXI196660 SHE196660 SRA196660 TAW196660 TKS196660 TUO196660 UEK196660 UOG196660 UYC196660 VHY196660 VRU196660 WBQ196660 WLM196660 WVI196660 A262196 IW262196 SS262196 ACO262196 AMK262196 AWG262196 BGC262196 BPY262196 BZU262196 CJQ262196 CTM262196 DDI262196 DNE262196 DXA262196 EGW262196 EQS262196 FAO262196 FKK262196 FUG262196 GEC262196 GNY262196 GXU262196 HHQ262196 HRM262196 IBI262196 ILE262196 IVA262196 JEW262196 JOS262196 JYO262196 KIK262196 KSG262196 LCC262196 LLY262196 LVU262196 MFQ262196 MPM262196 MZI262196 NJE262196 NTA262196 OCW262196 OMS262196 OWO262196 PGK262196 PQG262196 QAC262196 QJY262196 QTU262196 RDQ262196 RNM262196 RXI262196 SHE262196 SRA262196 TAW262196 TKS262196 TUO262196 UEK262196 UOG262196 UYC262196 VHY262196 VRU262196 WBQ262196 WLM262196 WVI262196 A327732 IW327732 SS327732 ACO327732 AMK327732 AWG327732 BGC327732 BPY327732 BZU327732 CJQ327732 CTM327732 DDI327732 DNE327732 DXA327732 EGW327732 EQS327732 FAO327732 FKK327732 FUG327732 GEC327732 GNY327732 GXU327732 HHQ327732 HRM327732 IBI327732 ILE327732 IVA327732 JEW327732 JOS327732 JYO327732 KIK327732 KSG327732 LCC327732 LLY327732 LVU327732 MFQ327732 MPM327732 MZI327732 NJE327732 NTA327732 OCW327732 OMS327732 OWO327732 PGK327732 PQG327732 QAC327732 QJY327732 QTU327732 RDQ327732 RNM327732 RXI327732 SHE327732 SRA327732 TAW327732 TKS327732 TUO327732 UEK327732 UOG327732 UYC327732 VHY327732 VRU327732 WBQ327732 WLM327732 WVI327732 A393268 IW393268 SS393268 ACO393268 AMK393268 AWG393268 BGC393268 BPY393268 BZU393268 CJQ393268 CTM393268 DDI393268 DNE393268 DXA393268 EGW393268 EQS393268 FAO393268 FKK393268 FUG393268 GEC393268 GNY393268 GXU393268 HHQ393268 HRM393268 IBI393268 ILE393268 IVA393268 JEW393268 JOS393268 JYO393268 KIK393268 KSG393268 LCC393268 LLY393268 LVU393268 MFQ393268 MPM393268 MZI393268 NJE393268 NTA393268 OCW393268 OMS393268 OWO393268 PGK393268 PQG393268 QAC393268 QJY393268 QTU393268 RDQ393268 RNM393268 RXI393268 SHE393268 SRA393268 TAW393268 TKS393268 TUO393268 UEK393268 UOG393268 UYC393268 VHY393268 VRU393268 WBQ393268 WLM393268 WVI393268 A458804 IW458804 SS458804 ACO458804 AMK458804 AWG458804 BGC458804 BPY458804 BZU458804 CJQ458804 CTM458804 DDI458804 DNE458804 DXA458804 EGW458804 EQS458804 FAO458804 FKK458804 FUG458804 GEC458804 GNY458804 GXU458804 HHQ458804 HRM458804 IBI458804 ILE458804 IVA458804 JEW458804 JOS458804 JYO458804 KIK458804 KSG458804 LCC458804 LLY458804 LVU458804 MFQ458804 MPM458804 MZI458804 NJE458804 NTA458804 OCW458804 OMS458804 OWO458804 PGK458804 PQG458804 QAC458804 QJY458804 QTU458804 RDQ458804 RNM458804 RXI458804 SHE458804 SRA458804 TAW458804 TKS458804 TUO458804 UEK458804 UOG458804 UYC458804 VHY458804 VRU458804 WBQ458804 WLM458804 WVI458804 A524340 IW524340 SS524340 ACO524340 AMK524340 AWG524340 BGC524340 BPY524340 BZU524340 CJQ524340 CTM524340 DDI524340 DNE524340 DXA524340 EGW524340 EQS524340 FAO524340 FKK524340 FUG524340 GEC524340 GNY524340 GXU524340 HHQ524340 HRM524340 IBI524340 ILE524340 IVA524340 JEW524340 JOS524340 JYO524340 KIK524340 KSG524340 LCC524340 LLY524340 LVU524340 MFQ524340 MPM524340 MZI524340 NJE524340 NTA524340 OCW524340 OMS524340 OWO524340 PGK524340 PQG524340 QAC524340 QJY524340 QTU524340 RDQ524340 RNM524340 RXI524340 SHE524340 SRA524340 TAW524340 TKS524340 TUO524340 UEK524340 UOG524340 UYC524340 VHY524340 VRU524340 WBQ524340 WLM524340 WVI524340 A589876 IW589876 SS589876 ACO589876 AMK589876 AWG589876 BGC589876 BPY589876 BZU589876 CJQ589876 CTM589876 DDI589876 DNE589876 DXA589876 EGW589876 EQS589876 FAO589876 FKK589876 FUG589876 GEC589876 GNY589876 GXU589876 HHQ589876 HRM589876 IBI589876 ILE589876 IVA589876 JEW589876 JOS589876 JYO589876 KIK589876 KSG589876 LCC589876 LLY589876 LVU589876 MFQ589876 MPM589876 MZI589876 NJE589876 NTA589876 OCW589876 OMS589876 OWO589876 PGK589876 PQG589876 QAC589876 QJY589876 QTU589876 RDQ589876 RNM589876 RXI589876 SHE589876 SRA589876 TAW589876 TKS589876 TUO589876 UEK589876 UOG589876 UYC589876 VHY589876 VRU589876 WBQ589876 WLM589876 WVI589876 A655412 IW655412 SS655412 ACO655412 AMK655412 AWG655412 BGC655412 BPY655412 BZU655412 CJQ655412 CTM655412 DDI655412 DNE655412 DXA655412 EGW655412 EQS655412 FAO655412 FKK655412 FUG655412 GEC655412 GNY655412 GXU655412 HHQ655412 HRM655412 IBI655412 ILE655412 IVA655412 JEW655412 JOS655412 JYO655412 KIK655412 KSG655412 LCC655412 LLY655412 LVU655412 MFQ655412 MPM655412 MZI655412 NJE655412 NTA655412 OCW655412 OMS655412 OWO655412 PGK655412 PQG655412 QAC655412 QJY655412 QTU655412 RDQ655412 RNM655412 RXI655412 SHE655412 SRA655412 TAW655412 TKS655412 TUO655412 UEK655412 UOG655412 UYC655412 VHY655412 VRU655412 WBQ655412 WLM655412 WVI655412 A720948 IW720948 SS720948 ACO720948 AMK720948 AWG720948 BGC720948 BPY720948 BZU720948 CJQ720948 CTM720948 DDI720948 DNE720948 DXA720948 EGW720948 EQS720948 FAO720948 FKK720948 FUG720948 GEC720948 GNY720948 GXU720948 HHQ720948 HRM720948 IBI720948 ILE720948 IVA720948 JEW720948 JOS720948 JYO720948 KIK720948 KSG720948 LCC720948 LLY720948 LVU720948 MFQ720948 MPM720948 MZI720948 NJE720948 NTA720948 OCW720948 OMS720948 OWO720948 PGK720948 PQG720948 QAC720948 QJY720948 QTU720948 RDQ720948 RNM720948 RXI720948 SHE720948 SRA720948 TAW720948 TKS720948 TUO720948 UEK720948 UOG720948 UYC720948 VHY720948 VRU720948 WBQ720948 WLM720948 WVI720948 A786484 IW786484 SS786484 ACO786484 AMK786484 AWG786484 BGC786484 BPY786484 BZU786484 CJQ786484 CTM786484 DDI786484 DNE786484 DXA786484 EGW786484 EQS786484 FAO786484 FKK786484 FUG786484 GEC786484 GNY786484 GXU786484 HHQ786484 HRM786484 IBI786484 ILE786484 IVA786484 JEW786484 JOS786484 JYO786484 KIK786484 KSG786484 LCC786484 LLY786484 LVU786484 MFQ786484 MPM786484 MZI786484 NJE786484 NTA786484 OCW786484 OMS786484 OWO786484 PGK786484 PQG786484 QAC786484 QJY786484 QTU786484 RDQ786484 RNM786484 RXI786484 SHE786484 SRA786484 TAW786484 TKS786484 TUO786484 UEK786484 UOG786484 UYC786484 VHY786484 VRU786484 WBQ786484 WLM786484 WVI786484 A852020 IW852020 SS852020 ACO852020 AMK852020 AWG852020 BGC852020 BPY852020 BZU852020 CJQ852020 CTM852020 DDI852020 DNE852020 DXA852020 EGW852020 EQS852020 FAO852020 FKK852020 FUG852020 GEC852020 GNY852020 GXU852020 HHQ852020 HRM852020 IBI852020 ILE852020 IVA852020 JEW852020 JOS852020 JYO852020 KIK852020 KSG852020 LCC852020 LLY852020 LVU852020 MFQ852020 MPM852020 MZI852020 NJE852020 NTA852020 OCW852020 OMS852020 OWO852020 PGK852020 PQG852020 QAC852020 QJY852020 QTU852020 RDQ852020 RNM852020 RXI852020 SHE852020 SRA852020 TAW852020 TKS852020 TUO852020 UEK852020 UOG852020 UYC852020 VHY852020 VRU852020 WBQ852020 WLM852020 WVI852020 A917556 IW917556 SS917556 ACO917556 AMK917556 AWG917556 BGC917556 BPY917556 BZU917556 CJQ917556 CTM917556 DDI917556 DNE917556 DXA917556 EGW917556 EQS917556 FAO917556 FKK917556 FUG917556 GEC917556 GNY917556 GXU917556 HHQ917556 HRM917556 IBI917556 ILE917556 IVA917556 JEW917556 JOS917556 JYO917556 KIK917556 KSG917556 LCC917556 LLY917556 LVU917556 MFQ917556 MPM917556 MZI917556 NJE917556 NTA917556 OCW917556 OMS917556 OWO917556 PGK917556 PQG917556 QAC917556 QJY917556 QTU917556 RDQ917556 RNM917556 RXI917556 SHE917556 SRA917556 TAW917556 TKS917556 TUO917556 UEK917556 UOG917556 UYC917556 VHY917556 VRU917556 WBQ917556 WLM917556 WVI917556 A983092 IW983092 SS983092 ACO983092 AMK983092 AWG983092 BGC983092 BPY983092 BZU983092 CJQ983092 CTM983092 DDI983092 DNE983092 DXA983092 EGW983092 EQS983092 FAO983092 FKK983092 FUG983092 GEC983092 GNY983092 GXU983092 HHQ983092 HRM983092 IBI983092 ILE983092 IVA983092 JEW983092 JOS983092 JYO983092 KIK983092 KSG983092 LCC983092 LLY983092 LVU983092 MFQ983092 MPM983092 MZI983092 NJE983092 NTA983092 OCW983092 OMS983092 OWO983092 PGK983092 PQG983092 QAC983092 QJY983092 QTU983092 RDQ983092 RNM983092 RXI983092 SHE983092 SRA983092 TAW983092 TKS983092 TUO983092 UEK983092 UOG983092 UYC983092 VHY983092 VRU983092 WBQ983092 WLM983092 WVI983092 D18:D27 IZ18:IZ27 SV18:SV27 ACR18:ACR27 AMN18:AMN27 AWJ18:AWJ27 BGF18:BGF27 BQB18:BQB27 BZX18:BZX27 CJT18:CJT27 CTP18:CTP27 DDL18:DDL27 DNH18:DNH27 DXD18:DXD27 EGZ18:EGZ27 EQV18:EQV27 FAR18:FAR27 FKN18:FKN27 FUJ18:FUJ27 GEF18:GEF27 GOB18:GOB27 GXX18:GXX27 HHT18:HHT27 HRP18:HRP27 IBL18:IBL27 ILH18:ILH27 IVD18:IVD27 JEZ18:JEZ27 JOV18:JOV27 JYR18:JYR27 KIN18:KIN27 KSJ18:KSJ27 LCF18:LCF27 LMB18:LMB27 LVX18:LVX27 MFT18:MFT27 MPP18:MPP27 MZL18:MZL27 NJH18:NJH27 NTD18:NTD27 OCZ18:OCZ27 OMV18:OMV27 OWR18:OWR27 PGN18:PGN27 PQJ18:PQJ27 QAF18:QAF27 QKB18:QKB27 QTX18:QTX27 RDT18:RDT27 RNP18:RNP27 RXL18:RXL27 SHH18:SHH27 SRD18:SRD27 TAZ18:TAZ27 TKV18:TKV27 TUR18:TUR27 UEN18:UEN27 UOJ18:UOJ27 UYF18:UYF27 VIB18:VIB27 VRX18:VRX27 WBT18:WBT27 WLP18:WLP27 WVL18:WVL27 D65588:D65597 IZ65588:IZ65597 SV65588:SV65597 ACR65588:ACR65597 AMN65588:AMN65597 AWJ65588:AWJ65597 BGF65588:BGF65597 BQB65588:BQB65597 BZX65588:BZX65597 CJT65588:CJT65597 CTP65588:CTP65597 DDL65588:DDL65597 DNH65588:DNH65597 DXD65588:DXD65597 EGZ65588:EGZ65597 EQV65588:EQV65597 FAR65588:FAR65597 FKN65588:FKN65597 FUJ65588:FUJ65597 GEF65588:GEF65597 GOB65588:GOB65597 GXX65588:GXX65597 HHT65588:HHT65597 HRP65588:HRP65597 IBL65588:IBL65597 ILH65588:ILH65597 IVD65588:IVD65597 JEZ65588:JEZ65597 JOV65588:JOV65597 JYR65588:JYR65597 KIN65588:KIN65597 KSJ65588:KSJ65597 LCF65588:LCF65597 LMB65588:LMB65597 LVX65588:LVX65597 MFT65588:MFT65597 MPP65588:MPP65597 MZL65588:MZL65597 NJH65588:NJH65597 NTD65588:NTD65597 OCZ65588:OCZ65597 OMV65588:OMV65597 OWR65588:OWR65597 PGN65588:PGN65597 PQJ65588:PQJ65597 QAF65588:QAF65597 QKB65588:QKB65597 QTX65588:QTX65597 RDT65588:RDT65597 RNP65588:RNP65597 RXL65588:RXL65597 SHH65588:SHH65597 SRD65588:SRD65597 TAZ65588:TAZ65597 TKV65588:TKV65597 TUR65588:TUR65597 UEN65588:UEN65597 UOJ65588:UOJ65597 UYF65588:UYF65597 VIB65588:VIB65597 VRX65588:VRX65597 WBT65588:WBT65597 WLP65588:WLP65597 WVL65588:WVL65597 D131124:D131133 IZ131124:IZ131133 SV131124:SV131133 ACR131124:ACR131133 AMN131124:AMN131133 AWJ131124:AWJ131133 BGF131124:BGF131133 BQB131124:BQB131133 BZX131124:BZX131133 CJT131124:CJT131133 CTP131124:CTP131133 DDL131124:DDL131133 DNH131124:DNH131133 DXD131124:DXD131133 EGZ131124:EGZ131133 EQV131124:EQV131133 FAR131124:FAR131133 FKN131124:FKN131133 FUJ131124:FUJ131133 GEF131124:GEF131133 GOB131124:GOB131133 GXX131124:GXX131133 HHT131124:HHT131133 HRP131124:HRP131133 IBL131124:IBL131133 ILH131124:ILH131133 IVD131124:IVD131133 JEZ131124:JEZ131133 JOV131124:JOV131133 JYR131124:JYR131133 KIN131124:KIN131133 KSJ131124:KSJ131133 LCF131124:LCF131133 LMB131124:LMB131133 LVX131124:LVX131133 MFT131124:MFT131133 MPP131124:MPP131133 MZL131124:MZL131133 NJH131124:NJH131133 NTD131124:NTD131133 OCZ131124:OCZ131133 OMV131124:OMV131133 OWR131124:OWR131133 PGN131124:PGN131133 PQJ131124:PQJ131133 QAF131124:QAF131133 QKB131124:QKB131133 QTX131124:QTX131133 RDT131124:RDT131133 RNP131124:RNP131133 RXL131124:RXL131133 SHH131124:SHH131133 SRD131124:SRD131133 TAZ131124:TAZ131133 TKV131124:TKV131133 TUR131124:TUR131133 UEN131124:UEN131133 UOJ131124:UOJ131133 UYF131124:UYF131133 VIB131124:VIB131133 VRX131124:VRX131133 WBT131124:WBT131133 WLP131124:WLP131133 WVL131124:WVL131133 D196660:D196669 IZ196660:IZ196669 SV196660:SV196669 ACR196660:ACR196669 AMN196660:AMN196669 AWJ196660:AWJ196669 BGF196660:BGF196669 BQB196660:BQB196669 BZX196660:BZX196669 CJT196660:CJT196669 CTP196660:CTP196669 DDL196660:DDL196669 DNH196660:DNH196669 DXD196660:DXD196669 EGZ196660:EGZ196669 EQV196660:EQV196669 FAR196660:FAR196669 FKN196660:FKN196669 FUJ196660:FUJ196669 GEF196660:GEF196669 GOB196660:GOB196669 GXX196660:GXX196669 HHT196660:HHT196669 HRP196660:HRP196669 IBL196660:IBL196669 ILH196660:ILH196669 IVD196660:IVD196669 JEZ196660:JEZ196669 JOV196660:JOV196669 JYR196660:JYR196669 KIN196660:KIN196669 KSJ196660:KSJ196669 LCF196660:LCF196669 LMB196660:LMB196669 LVX196660:LVX196669 MFT196660:MFT196669 MPP196660:MPP196669 MZL196660:MZL196669 NJH196660:NJH196669 NTD196660:NTD196669 OCZ196660:OCZ196669 OMV196660:OMV196669 OWR196660:OWR196669 PGN196660:PGN196669 PQJ196660:PQJ196669 QAF196660:QAF196669 QKB196660:QKB196669 QTX196660:QTX196669 RDT196660:RDT196669 RNP196660:RNP196669 RXL196660:RXL196669 SHH196660:SHH196669 SRD196660:SRD196669 TAZ196660:TAZ196669 TKV196660:TKV196669 TUR196660:TUR196669 UEN196660:UEN196669 UOJ196660:UOJ196669 UYF196660:UYF196669 VIB196660:VIB196669 VRX196660:VRX196669 WBT196660:WBT196669 WLP196660:WLP196669 WVL196660:WVL196669 D262196:D262205 IZ262196:IZ262205 SV262196:SV262205 ACR262196:ACR262205 AMN262196:AMN262205 AWJ262196:AWJ262205 BGF262196:BGF262205 BQB262196:BQB262205 BZX262196:BZX262205 CJT262196:CJT262205 CTP262196:CTP262205 DDL262196:DDL262205 DNH262196:DNH262205 DXD262196:DXD262205 EGZ262196:EGZ262205 EQV262196:EQV262205 FAR262196:FAR262205 FKN262196:FKN262205 FUJ262196:FUJ262205 GEF262196:GEF262205 GOB262196:GOB262205 GXX262196:GXX262205 HHT262196:HHT262205 HRP262196:HRP262205 IBL262196:IBL262205 ILH262196:ILH262205 IVD262196:IVD262205 JEZ262196:JEZ262205 JOV262196:JOV262205 JYR262196:JYR262205 KIN262196:KIN262205 KSJ262196:KSJ262205 LCF262196:LCF262205 LMB262196:LMB262205 LVX262196:LVX262205 MFT262196:MFT262205 MPP262196:MPP262205 MZL262196:MZL262205 NJH262196:NJH262205 NTD262196:NTD262205 OCZ262196:OCZ262205 OMV262196:OMV262205 OWR262196:OWR262205 PGN262196:PGN262205 PQJ262196:PQJ262205 QAF262196:QAF262205 QKB262196:QKB262205 QTX262196:QTX262205 RDT262196:RDT262205 RNP262196:RNP262205 RXL262196:RXL262205 SHH262196:SHH262205 SRD262196:SRD262205 TAZ262196:TAZ262205 TKV262196:TKV262205 TUR262196:TUR262205 UEN262196:UEN262205 UOJ262196:UOJ262205 UYF262196:UYF262205 VIB262196:VIB262205 VRX262196:VRX262205 WBT262196:WBT262205 WLP262196:WLP262205 WVL262196:WVL262205 D327732:D327741 IZ327732:IZ327741 SV327732:SV327741 ACR327732:ACR327741 AMN327732:AMN327741 AWJ327732:AWJ327741 BGF327732:BGF327741 BQB327732:BQB327741 BZX327732:BZX327741 CJT327732:CJT327741 CTP327732:CTP327741 DDL327732:DDL327741 DNH327732:DNH327741 DXD327732:DXD327741 EGZ327732:EGZ327741 EQV327732:EQV327741 FAR327732:FAR327741 FKN327732:FKN327741 FUJ327732:FUJ327741 GEF327732:GEF327741 GOB327732:GOB327741 GXX327732:GXX327741 HHT327732:HHT327741 HRP327732:HRP327741 IBL327732:IBL327741 ILH327732:ILH327741 IVD327732:IVD327741 JEZ327732:JEZ327741 JOV327732:JOV327741 JYR327732:JYR327741 KIN327732:KIN327741 KSJ327732:KSJ327741 LCF327732:LCF327741 LMB327732:LMB327741 LVX327732:LVX327741 MFT327732:MFT327741 MPP327732:MPP327741 MZL327732:MZL327741 NJH327732:NJH327741 NTD327732:NTD327741 OCZ327732:OCZ327741 OMV327732:OMV327741 OWR327732:OWR327741 PGN327732:PGN327741 PQJ327732:PQJ327741 QAF327732:QAF327741 QKB327732:QKB327741 QTX327732:QTX327741 RDT327732:RDT327741 RNP327732:RNP327741 RXL327732:RXL327741 SHH327732:SHH327741 SRD327732:SRD327741 TAZ327732:TAZ327741 TKV327732:TKV327741 TUR327732:TUR327741 UEN327732:UEN327741 UOJ327732:UOJ327741 UYF327732:UYF327741 VIB327732:VIB327741 VRX327732:VRX327741 WBT327732:WBT327741 WLP327732:WLP327741 WVL327732:WVL327741 D393268:D393277 IZ393268:IZ393277 SV393268:SV393277 ACR393268:ACR393277 AMN393268:AMN393277 AWJ393268:AWJ393277 BGF393268:BGF393277 BQB393268:BQB393277 BZX393268:BZX393277 CJT393268:CJT393277 CTP393268:CTP393277 DDL393268:DDL393277 DNH393268:DNH393277 DXD393268:DXD393277 EGZ393268:EGZ393277 EQV393268:EQV393277 FAR393268:FAR393277 FKN393268:FKN393277 FUJ393268:FUJ393277 GEF393268:GEF393277 GOB393268:GOB393277 GXX393268:GXX393277 HHT393268:HHT393277 HRP393268:HRP393277 IBL393268:IBL393277 ILH393268:ILH393277 IVD393268:IVD393277 JEZ393268:JEZ393277 JOV393268:JOV393277 JYR393268:JYR393277 KIN393268:KIN393277 KSJ393268:KSJ393277 LCF393268:LCF393277 LMB393268:LMB393277 LVX393268:LVX393277 MFT393268:MFT393277 MPP393268:MPP393277 MZL393268:MZL393277 NJH393268:NJH393277 NTD393268:NTD393277 OCZ393268:OCZ393277 OMV393268:OMV393277 OWR393268:OWR393277 PGN393268:PGN393277 PQJ393268:PQJ393277 QAF393268:QAF393277 QKB393268:QKB393277 QTX393268:QTX393277 RDT393268:RDT393277 RNP393268:RNP393277 RXL393268:RXL393277 SHH393268:SHH393277 SRD393268:SRD393277 TAZ393268:TAZ393277 TKV393268:TKV393277 TUR393268:TUR393277 UEN393268:UEN393277 UOJ393268:UOJ393277 UYF393268:UYF393277 VIB393268:VIB393277 VRX393268:VRX393277 WBT393268:WBT393277 WLP393268:WLP393277 WVL393268:WVL393277 D458804:D458813 IZ458804:IZ458813 SV458804:SV458813 ACR458804:ACR458813 AMN458804:AMN458813 AWJ458804:AWJ458813 BGF458804:BGF458813 BQB458804:BQB458813 BZX458804:BZX458813 CJT458804:CJT458813 CTP458804:CTP458813 DDL458804:DDL458813 DNH458804:DNH458813 DXD458804:DXD458813 EGZ458804:EGZ458813 EQV458804:EQV458813 FAR458804:FAR458813 FKN458804:FKN458813 FUJ458804:FUJ458813 GEF458804:GEF458813 GOB458804:GOB458813 GXX458804:GXX458813 HHT458804:HHT458813 HRP458804:HRP458813 IBL458804:IBL458813 ILH458804:ILH458813 IVD458804:IVD458813 JEZ458804:JEZ458813 JOV458804:JOV458813 JYR458804:JYR458813 KIN458804:KIN458813 KSJ458804:KSJ458813 LCF458804:LCF458813 LMB458804:LMB458813 LVX458804:LVX458813 MFT458804:MFT458813 MPP458804:MPP458813 MZL458804:MZL458813 NJH458804:NJH458813 NTD458804:NTD458813 OCZ458804:OCZ458813 OMV458804:OMV458813 OWR458804:OWR458813 PGN458804:PGN458813 PQJ458804:PQJ458813 QAF458804:QAF458813 QKB458804:QKB458813 QTX458804:QTX458813 RDT458804:RDT458813 RNP458804:RNP458813 RXL458804:RXL458813 SHH458804:SHH458813 SRD458804:SRD458813 TAZ458804:TAZ458813 TKV458804:TKV458813 TUR458804:TUR458813 UEN458804:UEN458813 UOJ458804:UOJ458813 UYF458804:UYF458813 VIB458804:VIB458813 VRX458804:VRX458813 WBT458804:WBT458813 WLP458804:WLP458813 WVL458804:WVL458813 D524340:D524349 IZ524340:IZ524349 SV524340:SV524349 ACR524340:ACR524349 AMN524340:AMN524349 AWJ524340:AWJ524349 BGF524340:BGF524349 BQB524340:BQB524349 BZX524340:BZX524349 CJT524340:CJT524349 CTP524340:CTP524349 DDL524340:DDL524349 DNH524340:DNH524349 DXD524340:DXD524349 EGZ524340:EGZ524349 EQV524340:EQV524349 FAR524340:FAR524349 FKN524340:FKN524349 FUJ524340:FUJ524349 GEF524340:GEF524349 GOB524340:GOB524349 GXX524340:GXX524349 HHT524340:HHT524349 HRP524340:HRP524349 IBL524340:IBL524349 ILH524340:ILH524349 IVD524340:IVD524349 JEZ524340:JEZ524349 JOV524340:JOV524349 JYR524340:JYR524349 KIN524340:KIN524349 KSJ524340:KSJ524349 LCF524340:LCF524349 LMB524340:LMB524349 LVX524340:LVX524349 MFT524340:MFT524349 MPP524340:MPP524349 MZL524340:MZL524349 NJH524340:NJH524349 NTD524340:NTD524349 OCZ524340:OCZ524349 OMV524340:OMV524349 OWR524340:OWR524349 PGN524340:PGN524349 PQJ524340:PQJ524349 QAF524340:QAF524349 QKB524340:QKB524349 QTX524340:QTX524349 RDT524340:RDT524349 RNP524340:RNP524349 RXL524340:RXL524349 SHH524340:SHH524349 SRD524340:SRD524349 TAZ524340:TAZ524349 TKV524340:TKV524349 TUR524340:TUR524349 UEN524340:UEN524349 UOJ524340:UOJ524349 UYF524340:UYF524349 VIB524340:VIB524349 VRX524340:VRX524349 WBT524340:WBT524349 WLP524340:WLP524349 WVL524340:WVL524349 D589876:D589885 IZ589876:IZ589885 SV589876:SV589885 ACR589876:ACR589885 AMN589876:AMN589885 AWJ589876:AWJ589885 BGF589876:BGF589885 BQB589876:BQB589885 BZX589876:BZX589885 CJT589876:CJT589885 CTP589876:CTP589885 DDL589876:DDL589885 DNH589876:DNH589885 DXD589876:DXD589885 EGZ589876:EGZ589885 EQV589876:EQV589885 FAR589876:FAR589885 FKN589876:FKN589885 FUJ589876:FUJ589885 GEF589876:GEF589885 GOB589876:GOB589885 GXX589876:GXX589885 HHT589876:HHT589885 HRP589876:HRP589885 IBL589876:IBL589885 ILH589876:ILH589885 IVD589876:IVD589885 JEZ589876:JEZ589885 JOV589876:JOV589885 JYR589876:JYR589885 KIN589876:KIN589885 KSJ589876:KSJ589885 LCF589876:LCF589885 LMB589876:LMB589885 LVX589876:LVX589885 MFT589876:MFT589885 MPP589876:MPP589885 MZL589876:MZL589885 NJH589876:NJH589885 NTD589876:NTD589885 OCZ589876:OCZ589885 OMV589876:OMV589885 OWR589876:OWR589885 PGN589876:PGN589885 PQJ589876:PQJ589885 QAF589876:QAF589885 QKB589876:QKB589885 QTX589876:QTX589885 RDT589876:RDT589885 RNP589876:RNP589885 RXL589876:RXL589885 SHH589876:SHH589885 SRD589876:SRD589885 TAZ589876:TAZ589885 TKV589876:TKV589885 TUR589876:TUR589885 UEN589876:UEN589885 UOJ589876:UOJ589885 UYF589876:UYF589885 VIB589876:VIB589885 VRX589876:VRX589885 WBT589876:WBT589885 WLP589876:WLP589885 WVL589876:WVL589885 D655412:D655421 IZ655412:IZ655421 SV655412:SV655421 ACR655412:ACR655421 AMN655412:AMN655421 AWJ655412:AWJ655421 BGF655412:BGF655421 BQB655412:BQB655421 BZX655412:BZX655421 CJT655412:CJT655421 CTP655412:CTP655421 DDL655412:DDL655421 DNH655412:DNH655421 DXD655412:DXD655421 EGZ655412:EGZ655421 EQV655412:EQV655421 FAR655412:FAR655421 FKN655412:FKN655421 FUJ655412:FUJ655421 GEF655412:GEF655421 GOB655412:GOB655421 GXX655412:GXX655421 HHT655412:HHT655421 HRP655412:HRP655421 IBL655412:IBL655421 ILH655412:ILH655421 IVD655412:IVD655421 JEZ655412:JEZ655421 JOV655412:JOV655421 JYR655412:JYR655421 KIN655412:KIN655421 KSJ655412:KSJ655421 LCF655412:LCF655421 LMB655412:LMB655421 LVX655412:LVX655421 MFT655412:MFT655421 MPP655412:MPP655421 MZL655412:MZL655421 NJH655412:NJH655421 NTD655412:NTD655421 OCZ655412:OCZ655421 OMV655412:OMV655421 OWR655412:OWR655421 PGN655412:PGN655421 PQJ655412:PQJ655421 QAF655412:QAF655421 QKB655412:QKB655421 QTX655412:QTX655421 RDT655412:RDT655421 RNP655412:RNP655421 RXL655412:RXL655421 SHH655412:SHH655421 SRD655412:SRD655421 TAZ655412:TAZ655421 TKV655412:TKV655421 TUR655412:TUR655421 UEN655412:UEN655421 UOJ655412:UOJ655421 UYF655412:UYF655421 VIB655412:VIB655421 VRX655412:VRX655421 WBT655412:WBT655421 WLP655412:WLP655421 WVL655412:WVL655421 D720948:D720957 IZ720948:IZ720957 SV720948:SV720957 ACR720948:ACR720957 AMN720948:AMN720957 AWJ720948:AWJ720957 BGF720948:BGF720957 BQB720948:BQB720957 BZX720948:BZX720957 CJT720948:CJT720957 CTP720948:CTP720957 DDL720948:DDL720957 DNH720948:DNH720957 DXD720948:DXD720957 EGZ720948:EGZ720957 EQV720948:EQV720957 FAR720948:FAR720957 FKN720948:FKN720957 FUJ720948:FUJ720957 GEF720948:GEF720957 GOB720948:GOB720957 GXX720948:GXX720957 HHT720948:HHT720957 HRP720948:HRP720957 IBL720948:IBL720957 ILH720948:ILH720957 IVD720948:IVD720957 JEZ720948:JEZ720957 JOV720948:JOV720957 JYR720948:JYR720957 KIN720948:KIN720957 KSJ720948:KSJ720957 LCF720948:LCF720957 LMB720948:LMB720957 LVX720948:LVX720957 MFT720948:MFT720957 MPP720948:MPP720957 MZL720948:MZL720957 NJH720948:NJH720957 NTD720948:NTD720957 OCZ720948:OCZ720957 OMV720948:OMV720957 OWR720948:OWR720957 PGN720948:PGN720957 PQJ720948:PQJ720957 QAF720948:QAF720957 QKB720948:QKB720957 QTX720948:QTX720957 RDT720948:RDT720957 RNP720948:RNP720957 RXL720948:RXL720957 SHH720948:SHH720957 SRD720948:SRD720957 TAZ720948:TAZ720957 TKV720948:TKV720957 TUR720948:TUR720957 UEN720948:UEN720957 UOJ720948:UOJ720957 UYF720948:UYF720957 VIB720948:VIB720957 VRX720948:VRX720957 WBT720948:WBT720957 WLP720948:WLP720957 WVL720948:WVL720957 D786484:D786493 IZ786484:IZ786493 SV786484:SV786493 ACR786484:ACR786493 AMN786484:AMN786493 AWJ786484:AWJ786493 BGF786484:BGF786493 BQB786484:BQB786493 BZX786484:BZX786493 CJT786484:CJT786493 CTP786484:CTP786493 DDL786484:DDL786493 DNH786484:DNH786493 DXD786484:DXD786493 EGZ786484:EGZ786493 EQV786484:EQV786493 FAR786484:FAR786493 FKN786484:FKN786493 FUJ786484:FUJ786493 GEF786484:GEF786493 GOB786484:GOB786493 GXX786484:GXX786493 HHT786484:HHT786493 HRP786484:HRP786493 IBL786484:IBL786493 ILH786484:ILH786493 IVD786484:IVD786493 JEZ786484:JEZ786493 JOV786484:JOV786493 JYR786484:JYR786493 KIN786484:KIN786493 KSJ786484:KSJ786493 LCF786484:LCF786493 LMB786484:LMB786493 LVX786484:LVX786493 MFT786484:MFT786493 MPP786484:MPP786493 MZL786484:MZL786493 NJH786484:NJH786493 NTD786484:NTD786493 OCZ786484:OCZ786493 OMV786484:OMV786493 OWR786484:OWR786493 PGN786484:PGN786493 PQJ786484:PQJ786493 QAF786484:QAF786493 QKB786484:QKB786493 QTX786484:QTX786493 RDT786484:RDT786493 RNP786484:RNP786493 RXL786484:RXL786493 SHH786484:SHH786493 SRD786484:SRD786493 TAZ786484:TAZ786493 TKV786484:TKV786493 TUR786484:TUR786493 UEN786484:UEN786493 UOJ786484:UOJ786493 UYF786484:UYF786493 VIB786484:VIB786493 VRX786484:VRX786493 WBT786484:WBT786493 WLP786484:WLP786493 WVL786484:WVL786493 D852020:D852029 IZ852020:IZ852029 SV852020:SV852029 ACR852020:ACR852029 AMN852020:AMN852029 AWJ852020:AWJ852029 BGF852020:BGF852029 BQB852020:BQB852029 BZX852020:BZX852029 CJT852020:CJT852029 CTP852020:CTP852029 DDL852020:DDL852029 DNH852020:DNH852029 DXD852020:DXD852029 EGZ852020:EGZ852029 EQV852020:EQV852029 FAR852020:FAR852029 FKN852020:FKN852029 FUJ852020:FUJ852029 GEF852020:GEF852029 GOB852020:GOB852029 GXX852020:GXX852029 HHT852020:HHT852029 HRP852020:HRP852029 IBL852020:IBL852029 ILH852020:ILH852029 IVD852020:IVD852029 JEZ852020:JEZ852029 JOV852020:JOV852029 JYR852020:JYR852029 KIN852020:KIN852029 KSJ852020:KSJ852029 LCF852020:LCF852029 LMB852020:LMB852029 LVX852020:LVX852029 MFT852020:MFT852029 MPP852020:MPP852029 MZL852020:MZL852029 NJH852020:NJH852029 NTD852020:NTD852029 OCZ852020:OCZ852029 OMV852020:OMV852029 OWR852020:OWR852029 PGN852020:PGN852029 PQJ852020:PQJ852029 QAF852020:QAF852029 QKB852020:QKB852029 QTX852020:QTX852029 RDT852020:RDT852029 RNP852020:RNP852029 RXL852020:RXL852029 SHH852020:SHH852029 SRD852020:SRD852029 TAZ852020:TAZ852029 TKV852020:TKV852029 TUR852020:TUR852029 UEN852020:UEN852029 UOJ852020:UOJ852029 UYF852020:UYF852029 VIB852020:VIB852029 VRX852020:VRX852029 WBT852020:WBT852029 WLP852020:WLP852029 WVL852020:WVL852029 D917556:D917565 IZ917556:IZ917565 SV917556:SV917565 ACR917556:ACR917565 AMN917556:AMN917565 AWJ917556:AWJ917565 BGF917556:BGF917565 BQB917556:BQB917565 BZX917556:BZX917565 CJT917556:CJT917565 CTP917556:CTP917565 DDL917556:DDL917565 DNH917556:DNH917565 DXD917556:DXD917565 EGZ917556:EGZ917565 EQV917556:EQV917565 FAR917556:FAR917565 FKN917556:FKN917565 FUJ917556:FUJ917565 GEF917556:GEF917565 GOB917556:GOB917565 GXX917556:GXX917565 HHT917556:HHT917565 HRP917556:HRP917565 IBL917556:IBL917565 ILH917556:ILH917565 IVD917556:IVD917565 JEZ917556:JEZ917565 JOV917556:JOV917565 JYR917556:JYR917565 KIN917556:KIN917565 KSJ917556:KSJ917565 LCF917556:LCF917565 LMB917556:LMB917565 LVX917556:LVX917565 MFT917556:MFT917565 MPP917556:MPP917565 MZL917556:MZL917565 NJH917556:NJH917565 NTD917556:NTD917565 OCZ917556:OCZ917565 OMV917556:OMV917565 OWR917556:OWR917565 PGN917556:PGN917565 PQJ917556:PQJ917565 QAF917556:QAF917565 QKB917556:QKB917565 QTX917556:QTX917565 RDT917556:RDT917565 RNP917556:RNP917565 RXL917556:RXL917565 SHH917556:SHH917565 SRD917556:SRD917565 TAZ917556:TAZ917565 TKV917556:TKV917565 TUR917556:TUR917565 UEN917556:UEN917565 UOJ917556:UOJ917565 UYF917556:UYF917565 VIB917556:VIB917565 VRX917556:VRX917565 WBT917556:WBT917565 WLP917556:WLP917565 WVL917556:WVL917565 D983092:D983101 IZ983092:IZ983101 SV983092:SV983101 ACR983092:ACR983101 AMN983092:AMN983101 AWJ983092:AWJ983101 BGF983092:BGF983101 BQB983092:BQB983101 BZX983092:BZX983101 CJT983092:CJT983101 CTP983092:CTP983101 DDL983092:DDL983101 DNH983092:DNH983101 DXD983092:DXD983101 EGZ983092:EGZ983101 EQV983092:EQV983101 FAR983092:FAR983101 FKN983092:FKN983101 FUJ983092:FUJ983101 GEF983092:GEF983101 GOB983092:GOB983101 GXX983092:GXX983101 HHT983092:HHT983101 HRP983092:HRP983101 IBL983092:IBL983101 ILH983092:ILH983101 IVD983092:IVD983101 JEZ983092:JEZ983101 JOV983092:JOV983101 JYR983092:JYR983101 KIN983092:KIN983101 KSJ983092:KSJ983101 LCF983092:LCF983101 LMB983092:LMB983101 LVX983092:LVX983101 MFT983092:MFT983101 MPP983092:MPP983101 MZL983092:MZL983101 NJH983092:NJH983101 NTD983092:NTD983101 OCZ983092:OCZ983101 OMV983092:OMV983101 OWR983092:OWR983101 PGN983092:PGN983101 PQJ983092:PQJ983101 QAF983092:QAF983101 QKB983092:QKB983101 QTX983092:QTX983101 RDT983092:RDT983101 RNP983092:RNP983101 RXL983092:RXL983101 SHH983092:SHH983101 SRD983092:SRD983101 TAZ983092:TAZ983101 TKV983092:TKV983101 TUR983092:TUR983101 UEN983092:UEN983101 UOJ983092:UOJ983101 UYF983092:UYF983101 VIB983092:VIB983101 VRX983092:VRX983101 WBT983092:WBT983101 WLP983092:WLP983101 WVL983092:WVL983101 M19 JI19 TE19 ADA19 AMW19 AWS19 BGO19 BQK19 CAG19 CKC19 CTY19 DDU19 DNQ19 DXM19 EHI19 ERE19 FBA19 FKW19 FUS19 GEO19 GOK19 GYG19 HIC19 HRY19 IBU19 ILQ19 IVM19 JFI19 JPE19 JZA19 KIW19 KSS19 LCO19 LMK19 LWG19 MGC19 MPY19 MZU19 NJQ19 NTM19 ODI19 ONE19 OXA19 PGW19 PQS19 QAO19 QKK19 QUG19 REC19 RNY19 RXU19 SHQ19 SRM19 TBI19 TLE19 TVA19 UEW19 UOS19 UYO19 VIK19 VSG19 WCC19 WLY19 WVU19 M65589 JI65589 TE65589 ADA65589 AMW65589 AWS65589 BGO65589 BQK65589 CAG65589 CKC65589 CTY65589 DDU65589 DNQ65589 DXM65589 EHI65589 ERE65589 FBA65589 FKW65589 FUS65589 GEO65589 GOK65589 GYG65589 HIC65589 HRY65589 IBU65589 ILQ65589 IVM65589 JFI65589 JPE65589 JZA65589 KIW65589 KSS65589 LCO65589 LMK65589 LWG65589 MGC65589 MPY65589 MZU65589 NJQ65589 NTM65589 ODI65589 ONE65589 OXA65589 PGW65589 PQS65589 QAO65589 QKK65589 QUG65589 REC65589 RNY65589 RXU65589 SHQ65589 SRM65589 TBI65589 TLE65589 TVA65589 UEW65589 UOS65589 UYO65589 VIK65589 VSG65589 WCC65589 WLY65589 WVU65589 M131125 JI131125 TE131125 ADA131125 AMW131125 AWS131125 BGO131125 BQK131125 CAG131125 CKC131125 CTY131125 DDU131125 DNQ131125 DXM131125 EHI131125 ERE131125 FBA131125 FKW131125 FUS131125 GEO131125 GOK131125 GYG131125 HIC131125 HRY131125 IBU131125 ILQ131125 IVM131125 JFI131125 JPE131125 JZA131125 KIW131125 KSS131125 LCO131125 LMK131125 LWG131125 MGC131125 MPY131125 MZU131125 NJQ131125 NTM131125 ODI131125 ONE131125 OXA131125 PGW131125 PQS131125 QAO131125 QKK131125 QUG131125 REC131125 RNY131125 RXU131125 SHQ131125 SRM131125 TBI131125 TLE131125 TVA131125 UEW131125 UOS131125 UYO131125 VIK131125 VSG131125 WCC131125 WLY131125 WVU131125 M196661 JI196661 TE196661 ADA196661 AMW196661 AWS196661 BGO196661 BQK196661 CAG196661 CKC196661 CTY196661 DDU196661 DNQ196661 DXM196661 EHI196661 ERE196661 FBA196661 FKW196661 FUS196661 GEO196661 GOK196661 GYG196661 HIC196661 HRY196661 IBU196661 ILQ196661 IVM196661 JFI196661 JPE196661 JZA196661 KIW196661 KSS196661 LCO196661 LMK196661 LWG196661 MGC196661 MPY196661 MZU196661 NJQ196661 NTM196661 ODI196661 ONE196661 OXA196661 PGW196661 PQS196661 QAO196661 QKK196661 QUG196661 REC196661 RNY196661 RXU196661 SHQ196661 SRM196661 TBI196661 TLE196661 TVA196661 UEW196661 UOS196661 UYO196661 VIK196661 VSG196661 WCC196661 WLY196661 WVU196661 M262197 JI262197 TE262197 ADA262197 AMW262197 AWS262197 BGO262197 BQK262197 CAG262197 CKC262197 CTY262197 DDU262197 DNQ262197 DXM262197 EHI262197 ERE262197 FBA262197 FKW262197 FUS262197 GEO262197 GOK262197 GYG262197 HIC262197 HRY262197 IBU262197 ILQ262197 IVM262197 JFI262197 JPE262197 JZA262197 KIW262197 KSS262197 LCO262197 LMK262197 LWG262197 MGC262197 MPY262197 MZU262197 NJQ262197 NTM262197 ODI262197 ONE262197 OXA262197 PGW262197 PQS262197 QAO262197 QKK262197 QUG262197 REC262197 RNY262197 RXU262197 SHQ262197 SRM262197 TBI262197 TLE262197 TVA262197 UEW262197 UOS262197 UYO262197 VIK262197 VSG262197 WCC262197 WLY262197 WVU262197 M327733 JI327733 TE327733 ADA327733 AMW327733 AWS327733 BGO327733 BQK327733 CAG327733 CKC327733 CTY327733 DDU327733 DNQ327733 DXM327733 EHI327733 ERE327733 FBA327733 FKW327733 FUS327733 GEO327733 GOK327733 GYG327733 HIC327733 HRY327733 IBU327733 ILQ327733 IVM327733 JFI327733 JPE327733 JZA327733 KIW327733 KSS327733 LCO327733 LMK327733 LWG327733 MGC327733 MPY327733 MZU327733 NJQ327733 NTM327733 ODI327733 ONE327733 OXA327733 PGW327733 PQS327733 QAO327733 QKK327733 QUG327733 REC327733 RNY327733 RXU327733 SHQ327733 SRM327733 TBI327733 TLE327733 TVA327733 UEW327733 UOS327733 UYO327733 VIK327733 VSG327733 WCC327733 WLY327733 WVU327733 M393269 JI393269 TE393269 ADA393269 AMW393269 AWS393269 BGO393269 BQK393269 CAG393269 CKC393269 CTY393269 DDU393269 DNQ393269 DXM393269 EHI393269 ERE393269 FBA393269 FKW393269 FUS393269 GEO393269 GOK393269 GYG393269 HIC393269 HRY393269 IBU393269 ILQ393269 IVM393269 JFI393269 JPE393269 JZA393269 KIW393269 KSS393269 LCO393269 LMK393269 LWG393269 MGC393269 MPY393269 MZU393269 NJQ393269 NTM393269 ODI393269 ONE393269 OXA393269 PGW393269 PQS393269 QAO393269 QKK393269 QUG393269 REC393269 RNY393269 RXU393269 SHQ393269 SRM393269 TBI393269 TLE393269 TVA393269 UEW393269 UOS393269 UYO393269 VIK393269 VSG393269 WCC393269 WLY393269 WVU393269 M458805 JI458805 TE458805 ADA458805 AMW458805 AWS458805 BGO458805 BQK458805 CAG458805 CKC458805 CTY458805 DDU458805 DNQ458805 DXM458805 EHI458805 ERE458805 FBA458805 FKW458805 FUS458805 GEO458805 GOK458805 GYG458805 HIC458805 HRY458805 IBU458805 ILQ458805 IVM458805 JFI458805 JPE458805 JZA458805 KIW458805 KSS458805 LCO458805 LMK458805 LWG458805 MGC458805 MPY458805 MZU458805 NJQ458805 NTM458805 ODI458805 ONE458805 OXA458805 PGW458805 PQS458805 QAO458805 QKK458805 QUG458805 REC458805 RNY458805 RXU458805 SHQ458805 SRM458805 TBI458805 TLE458805 TVA458805 UEW458805 UOS458805 UYO458805 VIK458805 VSG458805 WCC458805 WLY458805 WVU458805 M524341 JI524341 TE524341 ADA524341 AMW524341 AWS524341 BGO524341 BQK524341 CAG524341 CKC524341 CTY524341 DDU524341 DNQ524341 DXM524341 EHI524341 ERE524341 FBA524341 FKW524341 FUS524341 GEO524341 GOK524341 GYG524341 HIC524341 HRY524341 IBU524341 ILQ524341 IVM524341 JFI524341 JPE524341 JZA524341 KIW524341 KSS524341 LCO524341 LMK524341 LWG524341 MGC524341 MPY524341 MZU524341 NJQ524341 NTM524341 ODI524341 ONE524341 OXA524341 PGW524341 PQS524341 QAO524341 QKK524341 QUG524341 REC524341 RNY524341 RXU524341 SHQ524341 SRM524341 TBI524341 TLE524341 TVA524341 UEW524341 UOS524341 UYO524341 VIK524341 VSG524341 WCC524341 WLY524341 WVU524341 M589877 JI589877 TE589877 ADA589877 AMW589877 AWS589877 BGO589877 BQK589877 CAG589877 CKC589877 CTY589877 DDU589877 DNQ589877 DXM589877 EHI589877 ERE589877 FBA589877 FKW589877 FUS589877 GEO589877 GOK589877 GYG589877 HIC589877 HRY589877 IBU589877 ILQ589877 IVM589877 JFI589877 JPE589877 JZA589877 KIW589877 KSS589877 LCO589877 LMK589877 LWG589877 MGC589877 MPY589877 MZU589877 NJQ589877 NTM589877 ODI589877 ONE589877 OXA589877 PGW589877 PQS589877 QAO589877 QKK589877 QUG589877 REC589877 RNY589877 RXU589877 SHQ589877 SRM589877 TBI589877 TLE589877 TVA589877 UEW589877 UOS589877 UYO589877 VIK589877 VSG589877 WCC589877 WLY589877 WVU589877 M655413 JI655413 TE655413 ADA655413 AMW655413 AWS655413 BGO655413 BQK655413 CAG655413 CKC655413 CTY655413 DDU655413 DNQ655413 DXM655413 EHI655413 ERE655413 FBA655413 FKW655413 FUS655413 GEO655413 GOK655413 GYG655413 HIC655413 HRY655413 IBU655413 ILQ655413 IVM655413 JFI655413 JPE655413 JZA655413 KIW655413 KSS655413 LCO655413 LMK655413 LWG655413 MGC655413 MPY655413 MZU655413 NJQ655413 NTM655413 ODI655413 ONE655413 OXA655413 PGW655413 PQS655413 QAO655413 QKK655413 QUG655413 REC655413 RNY655413 RXU655413 SHQ655413 SRM655413 TBI655413 TLE655413 TVA655413 UEW655413 UOS655413 UYO655413 VIK655413 VSG655413 WCC655413 WLY655413 WVU655413 M720949 JI720949 TE720949 ADA720949 AMW720949 AWS720949 BGO720949 BQK720949 CAG720949 CKC720949 CTY720949 DDU720949 DNQ720949 DXM720949 EHI720949 ERE720949 FBA720949 FKW720949 FUS720949 GEO720949 GOK720949 GYG720949 HIC720949 HRY720949 IBU720949 ILQ720949 IVM720949 JFI720949 JPE720949 JZA720949 KIW720949 KSS720949 LCO720949 LMK720949 LWG720949 MGC720949 MPY720949 MZU720949 NJQ720949 NTM720949 ODI720949 ONE720949 OXA720949 PGW720949 PQS720949 QAO720949 QKK720949 QUG720949 REC720949 RNY720949 RXU720949 SHQ720949 SRM720949 TBI720949 TLE720949 TVA720949 UEW720949 UOS720949 UYO720949 VIK720949 VSG720949 WCC720949 WLY720949 WVU720949 M786485 JI786485 TE786485 ADA786485 AMW786485 AWS786485 BGO786485 BQK786485 CAG786485 CKC786485 CTY786485 DDU786485 DNQ786485 DXM786485 EHI786485 ERE786485 FBA786485 FKW786485 FUS786485 GEO786485 GOK786485 GYG786485 HIC786485 HRY786485 IBU786485 ILQ786485 IVM786485 JFI786485 JPE786485 JZA786485 KIW786485 KSS786485 LCO786485 LMK786485 LWG786485 MGC786485 MPY786485 MZU786485 NJQ786485 NTM786485 ODI786485 ONE786485 OXA786485 PGW786485 PQS786485 QAO786485 QKK786485 QUG786485 REC786485 RNY786485 RXU786485 SHQ786485 SRM786485 TBI786485 TLE786485 TVA786485 UEW786485 UOS786485 UYO786485 VIK786485 VSG786485 WCC786485 WLY786485 WVU786485 M852021 JI852021 TE852021 ADA852021 AMW852021 AWS852021 BGO852021 BQK852021 CAG852021 CKC852021 CTY852021 DDU852021 DNQ852021 DXM852021 EHI852021 ERE852021 FBA852021 FKW852021 FUS852021 GEO852021 GOK852021 GYG852021 HIC852021 HRY852021 IBU852021 ILQ852021 IVM852021 JFI852021 JPE852021 JZA852021 KIW852021 KSS852021 LCO852021 LMK852021 LWG852021 MGC852021 MPY852021 MZU852021 NJQ852021 NTM852021 ODI852021 ONE852021 OXA852021 PGW852021 PQS852021 QAO852021 QKK852021 QUG852021 REC852021 RNY852021 RXU852021 SHQ852021 SRM852021 TBI852021 TLE852021 TVA852021 UEW852021 UOS852021 UYO852021 VIK852021 VSG852021 WCC852021 WLY852021 WVU852021 M917557 JI917557 TE917557 ADA917557 AMW917557 AWS917557 BGO917557 BQK917557 CAG917557 CKC917557 CTY917557 DDU917557 DNQ917557 DXM917557 EHI917557 ERE917557 FBA917557 FKW917557 FUS917557 GEO917557 GOK917557 GYG917557 HIC917557 HRY917557 IBU917557 ILQ917557 IVM917557 JFI917557 JPE917557 JZA917557 KIW917557 KSS917557 LCO917557 LMK917557 LWG917557 MGC917557 MPY917557 MZU917557 NJQ917557 NTM917557 ODI917557 ONE917557 OXA917557 PGW917557 PQS917557 QAO917557 QKK917557 QUG917557 REC917557 RNY917557 RXU917557 SHQ917557 SRM917557 TBI917557 TLE917557 TVA917557 UEW917557 UOS917557 UYO917557 VIK917557 VSG917557 WCC917557 WLY917557 WVU917557 M983093 JI983093 TE983093 ADA983093 AMW983093 AWS983093 BGO983093 BQK983093 CAG983093 CKC983093 CTY983093 DDU983093 DNQ983093 DXM983093 EHI983093 ERE983093 FBA983093 FKW983093 FUS983093 GEO983093 GOK983093 GYG983093 HIC983093 HRY983093 IBU983093 ILQ983093 IVM983093 JFI983093 JPE983093 JZA983093 KIW983093 KSS983093 LCO983093 LMK983093 LWG983093 MGC983093 MPY983093 MZU983093 NJQ983093 NTM983093 ODI983093 ONE983093 OXA983093 PGW983093 PQS983093 QAO983093 QKK983093 QUG983093 REC983093 RNY983093 RXU983093 SHQ983093 SRM983093 TBI983093 TLE983093 TVA983093 UEW983093 UOS983093 UYO983093 VIK983093 VSG983093 WCC983093 WLY983093 WVU983093 L20:L29 JH20:JH29 TD20:TD29 ACZ20:ACZ29 AMV20:AMV29 AWR20:AWR29 BGN20:BGN29 BQJ20:BQJ29 CAF20:CAF29 CKB20:CKB29 CTX20:CTX29 DDT20:DDT29 DNP20:DNP29 DXL20:DXL29 EHH20:EHH29 ERD20:ERD29 FAZ20:FAZ29 FKV20:FKV29 FUR20:FUR29 GEN20:GEN29 GOJ20:GOJ29 GYF20:GYF29 HIB20:HIB29 HRX20:HRX29 IBT20:IBT29 ILP20:ILP29 IVL20:IVL29 JFH20:JFH29 JPD20:JPD29 JYZ20:JYZ29 KIV20:KIV29 KSR20:KSR29 LCN20:LCN29 LMJ20:LMJ29 LWF20:LWF29 MGB20:MGB29 MPX20:MPX29 MZT20:MZT29 NJP20:NJP29 NTL20:NTL29 ODH20:ODH29 OND20:OND29 OWZ20:OWZ29 PGV20:PGV29 PQR20:PQR29 QAN20:QAN29 QKJ20:QKJ29 QUF20:QUF29 REB20:REB29 RNX20:RNX29 RXT20:RXT29 SHP20:SHP29 SRL20:SRL29 TBH20:TBH29 TLD20:TLD29 TUZ20:TUZ29 UEV20:UEV29 UOR20:UOR29 UYN20:UYN29 VIJ20:VIJ29 VSF20:VSF29 WCB20:WCB29 WLX20:WLX29 WVT20:WVT29 L65590:L65599 JH65590:JH65599 TD65590:TD65599 ACZ65590:ACZ65599 AMV65590:AMV65599 AWR65590:AWR65599 BGN65590:BGN65599 BQJ65590:BQJ65599 CAF65590:CAF65599 CKB65590:CKB65599 CTX65590:CTX65599 DDT65590:DDT65599 DNP65590:DNP65599 DXL65590:DXL65599 EHH65590:EHH65599 ERD65590:ERD65599 FAZ65590:FAZ65599 FKV65590:FKV65599 FUR65590:FUR65599 GEN65590:GEN65599 GOJ65590:GOJ65599 GYF65590:GYF65599 HIB65590:HIB65599 HRX65590:HRX65599 IBT65590:IBT65599 ILP65590:ILP65599 IVL65590:IVL65599 JFH65590:JFH65599 JPD65590:JPD65599 JYZ65590:JYZ65599 KIV65590:KIV65599 KSR65590:KSR65599 LCN65590:LCN65599 LMJ65590:LMJ65599 LWF65590:LWF65599 MGB65590:MGB65599 MPX65590:MPX65599 MZT65590:MZT65599 NJP65590:NJP65599 NTL65590:NTL65599 ODH65590:ODH65599 OND65590:OND65599 OWZ65590:OWZ65599 PGV65590:PGV65599 PQR65590:PQR65599 QAN65590:QAN65599 QKJ65590:QKJ65599 QUF65590:QUF65599 REB65590:REB65599 RNX65590:RNX65599 RXT65590:RXT65599 SHP65590:SHP65599 SRL65590:SRL65599 TBH65590:TBH65599 TLD65590:TLD65599 TUZ65590:TUZ65599 UEV65590:UEV65599 UOR65590:UOR65599 UYN65590:UYN65599 VIJ65590:VIJ65599 VSF65590:VSF65599 WCB65590:WCB65599 WLX65590:WLX65599 WVT65590:WVT65599 L131126:L131135 JH131126:JH131135 TD131126:TD131135 ACZ131126:ACZ131135 AMV131126:AMV131135 AWR131126:AWR131135 BGN131126:BGN131135 BQJ131126:BQJ131135 CAF131126:CAF131135 CKB131126:CKB131135 CTX131126:CTX131135 DDT131126:DDT131135 DNP131126:DNP131135 DXL131126:DXL131135 EHH131126:EHH131135 ERD131126:ERD131135 FAZ131126:FAZ131135 FKV131126:FKV131135 FUR131126:FUR131135 GEN131126:GEN131135 GOJ131126:GOJ131135 GYF131126:GYF131135 HIB131126:HIB131135 HRX131126:HRX131135 IBT131126:IBT131135 ILP131126:ILP131135 IVL131126:IVL131135 JFH131126:JFH131135 JPD131126:JPD131135 JYZ131126:JYZ131135 KIV131126:KIV131135 KSR131126:KSR131135 LCN131126:LCN131135 LMJ131126:LMJ131135 LWF131126:LWF131135 MGB131126:MGB131135 MPX131126:MPX131135 MZT131126:MZT131135 NJP131126:NJP131135 NTL131126:NTL131135 ODH131126:ODH131135 OND131126:OND131135 OWZ131126:OWZ131135 PGV131126:PGV131135 PQR131126:PQR131135 QAN131126:QAN131135 QKJ131126:QKJ131135 QUF131126:QUF131135 REB131126:REB131135 RNX131126:RNX131135 RXT131126:RXT131135 SHP131126:SHP131135 SRL131126:SRL131135 TBH131126:TBH131135 TLD131126:TLD131135 TUZ131126:TUZ131135 UEV131126:UEV131135 UOR131126:UOR131135 UYN131126:UYN131135 VIJ131126:VIJ131135 VSF131126:VSF131135 WCB131126:WCB131135 WLX131126:WLX131135 WVT131126:WVT131135 L196662:L196671 JH196662:JH196671 TD196662:TD196671 ACZ196662:ACZ196671 AMV196662:AMV196671 AWR196662:AWR196671 BGN196662:BGN196671 BQJ196662:BQJ196671 CAF196662:CAF196671 CKB196662:CKB196671 CTX196662:CTX196671 DDT196662:DDT196671 DNP196662:DNP196671 DXL196662:DXL196671 EHH196662:EHH196671 ERD196662:ERD196671 FAZ196662:FAZ196671 FKV196662:FKV196671 FUR196662:FUR196671 GEN196662:GEN196671 GOJ196662:GOJ196671 GYF196662:GYF196671 HIB196662:HIB196671 HRX196662:HRX196671 IBT196662:IBT196671 ILP196662:ILP196671 IVL196662:IVL196671 JFH196662:JFH196671 JPD196662:JPD196671 JYZ196662:JYZ196671 KIV196662:KIV196671 KSR196662:KSR196671 LCN196662:LCN196671 LMJ196662:LMJ196671 LWF196662:LWF196671 MGB196662:MGB196671 MPX196662:MPX196671 MZT196662:MZT196671 NJP196662:NJP196671 NTL196662:NTL196671 ODH196662:ODH196671 OND196662:OND196671 OWZ196662:OWZ196671 PGV196662:PGV196671 PQR196662:PQR196671 QAN196662:QAN196671 QKJ196662:QKJ196671 QUF196662:QUF196671 REB196662:REB196671 RNX196662:RNX196671 RXT196662:RXT196671 SHP196662:SHP196671 SRL196662:SRL196671 TBH196662:TBH196671 TLD196662:TLD196671 TUZ196662:TUZ196671 UEV196662:UEV196671 UOR196662:UOR196671 UYN196662:UYN196671 VIJ196662:VIJ196671 VSF196662:VSF196671 WCB196662:WCB196671 WLX196662:WLX196671 WVT196662:WVT196671 L262198:L262207 JH262198:JH262207 TD262198:TD262207 ACZ262198:ACZ262207 AMV262198:AMV262207 AWR262198:AWR262207 BGN262198:BGN262207 BQJ262198:BQJ262207 CAF262198:CAF262207 CKB262198:CKB262207 CTX262198:CTX262207 DDT262198:DDT262207 DNP262198:DNP262207 DXL262198:DXL262207 EHH262198:EHH262207 ERD262198:ERD262207 FAZ262198:FAZ262207 FKV262198:FKV262207 FUR262198:FUR262207 GEN262198:GEN262207 GOJ262198:GOJ262207 GYF262198:GYF262207 HIB262198:HIB262207 HRX262198:HRX262207 IBT262198:IBT262207 ILP262198:ILP262207 IVL262198:IVL262207 JFH262198:JFH262207 JPD262198:JPD262207 JYZ262198:JYZ262207 KIV262198:KIV262207 KSR262198:KSR262207 LCN262198:LCN262207 LMJ262198:LMJ262207 LWF262198:LWF262207 MGB262198:MGB262207 MPX262198:MPX262207 MZT262198:MZT262207 NJP262198:NJP262207 NTL262198:NTL262207 ODH262198:ODH262207 OND262198:OND262207 OWZ262198:OWZ262207 PGV262198:PGV262207 PQR262198:PQR262207 QAN262198:QAN262207 QKJ262198:QKJ262207 QUF262198:QUF262207 REB262198:REB262207 RNX262198:RNX262207 RXT262198:RXT262207 SHP262198:SHP262207 SRL262198:SRL262207 TBH262198:TBH262207 TLD262198:TLD262207 TUZ262198:TUZ262207 UEV262198:UEV262207 UOR262198:UOR262207 UYN262198:UYN262207 VIJ262198:VIJ262207 VSF262198:VSF262207 WCB262198:WCB262207 WLX262198:WLX262207 WVT262198:WVT262207 L327734:L327743 JH327734:JH327743 TD327734:TD327743 ACZ327734:ACZ327743 AMV327734:AMV327743 AWR327734:AWR327743 BGN327734:BGN327743 BQJ327734:BQJ327743 CAF327734:CAF327743 CKB327734:CKB327743 CTX327734:CTX327743 DDT327734:DDT327743 DNP327734:DNP327743 DXL327734:DXL327743 EHH327734:EHH327743 ERD327734:ERD327743 FAZ327734:FAZ327743 FKV327734:FKV327743 FUR327734:FUR327743 GEN327734:GEN327743 GOJ327734:GOJ327743 GYF327734:GYF327743 HIB327734:HIB327743 HRX327734:HRX327743 IBT327734:IBT327743 ILP327734:ILP327743 IVL327734:IVL327743 JFH327734:JFH327743 JPD327734:JPD327743 JYZ327734:JYZ327743 KIV327734:KIV327743 KSR327734:KSR327743 LCN327734:LCN327743 LMJ327734:LMJ327743 LWF327734:LWF327743 MGB327734:MGB327743 MPX327734:MPX327743 MZT327734:MZT327743 NJP327734:NJP327743 NTL327734:NTL327743 ODH327734:ODH327743 OND327734:OND327743 OWZ327734:OWZ327743 PGV327734:PGV327743 PQR327734:PQR327743 QAN327734:QAN327743 QKJ327734:QKJ327743 QUF327734:QUF327743 REB327734:REB327743 RNX327734:RNX327743 RXT327734:RXT327743 SHP327734:SHP327743 SRL327734:SRL327743 TBH327734:TBH327743 TLD327734:TLD327743 TUZ327734:TUZ327743 UEV327734:UEV327743 UOR327734:UOR327743 UYN327734:UYN327743 VIJ327734:VIJ327743 VSF327734:VSF327743 WCB327734:WCB327743 WLX327734:WLX327743 WVT327734:WVT327743 L393270:L393279 JH393270:JH393279 TD393270:TD393279 ACZ393270:ACZ393279 AMV393270:AMV393279 AWR393270:AWR393279 BGN393270:BGN393279 BQJ393270:BQJ393279 CAF393270:CAF393279 CKB393270:CKB393279 CTX393270:CTX393279 DDT393270:DDT393279 DNP393270:DNP393279 DXL393270:DXL393279 EHH393270:EHH393279 ERD393270:ERD393279 FAZ393270:FAZ393279 FKV393270:FKV393279 FUR393270:FUR393279 GEN393270:GEN393279 GOJ393270:GOJ393279 GYF393270:GYF393279 HIB393270:HIB393279 HRX393270:HRX393279 IBT393270:IBT393279 ILP393270:ILP393279 IVL393270:IVL393279 JFH393270:JFH393279 JPD393270:JPD393279 JYZ393270:JYZ393279 KIV393270:KIV393279 KSR393270:KSR393279 LCN393270:LCN393279 LMJ393270:LMJ393279 LWF393270:LWF393279 MGB393270:MGB393279 MPX393270:MPX393279 MZT393270:MZT393279 NJP393270:NJP393279 NTL393270:NTL393279 ODH393270:ODH393279 OND393270:OND393279 OWZ393270:OWZ393279 PGV393270:PGV393279 PQR393270:PQR393279 QAN393270:QAN393279 QKJ393270:QKJ393279 QUF393270:QUF393279 REB393270:REB393279 RNX393270:RNX393279 RXT393270:RXT393279 SHP393270:SHP393279 SRL393270:SRL393279 TBH393270:TBH393279 TLD393270:TLD393279 TUZ393270:TUZ393279 UEV393270:UEV393279 UOR393270:UOR393279 UYN393270:UYN393279 VIJ393270:VIJ393279 VSF393270:VSF393279 WCB393270:WCB393279 WLX393270:WLX393279 WVT393270:WVT393279 L458806:L458815 JH458806:JH458815 TD458806:TD458815 ACZ458806:ACZ458815 AMV458806:AMV458815 AWR458806:AWR458815 BGN458806:BGN458815 BQJ458806:BQJ458815 CAF458806:CAF458815 CKB458806:CKB458815 CTX458806:CTX458815 DDT458806:DDT458815 DNP458806:DNP458815 DXL458806:DXL458815 EHH458806:EHH458815 ERD458806:ERD458815 FAZ458806:FAZ458815 FKV458806:FKV458815 FUR458806:FUR458815 GEN458806:GEN458815 GOJ458806:GOJ458815 GYF458806:GYF458815 HIB458806:HIB458815 HRX458806:HRX458815 IBT458806:IBT458815 ILP458806:ILP458815 IVL458806:IVL458815 JFH458806:JFH458815 JPD458806:JPD458815 JYZ458806:JYZ458815 KIV458806:KIV458815 KSR458806:KSR458815 LCN458806:LCN458815 LMJ458806:LMJ458815 LWF458806:LWF458815 MGB458806:MGB458815 MPX458806:MPX458815 MZT458806:MZT458815 NJP458806:NJP458815 NTL458806:NTL458815 ODH458806:ODH458815 OND458806:OND458815 OWZ458806:OWZ458815 PGV458806:PGV458815 PQR458806:PQR458815 QAN458806:QAN458815 QKJ458806:QKJ458815 QUF458806:QUF458815 REB458806:REB458815 RNX458806:RNX458815 RXT458806:RXT458815 SHP458806:SHP458815 SRL458806:SRL458815 TBH458806:TBH458815 TLD458806:TLD458815 TUZ458806:TUZ458815 UEV458806:UEV458815 UOR458806:UOR458815 UYN458806:UYN458815 VIJ458806:VIJ458815 VSF458806:VSF458815 WCB458806:WCB458815 WLX458806:WLX458815 WVT458806:WVT458815 L524342:L524351 JH524342:JH524351 TD524342:TD524351 ACZ524342:ACZ524351 AMV524342:AMV524351 AWR524342:AWR524351 BGN524342:BGN524351 BQJ524342:BQJ524351 CAF524342:CAF524351 CKB524342:CKB524351 CTX524342:CTX524351 DDT524342:DDT524351 DNP524342:DNP524351 DXL524342:DXL524351 EHH524342:EHH524351 ERD524342:ERD524351 FAZ524342:FAZ524351 FKV524342:FKV524351 FUR524342:FUR524351 GEN524342:GEN524351 GOJ524342:GOJ524351 GYF524342:GYF524351 HIB524342:HIB524351 HRX524342:HRX524351 IBT524342:IBT524351 ILP524342:ILP524351 IVL524342:IVL524351 JFH524342:JFH524351 JPD524342:JPD524351 JYZ524342:JYZ524351 KIV524342:KIV524351 KSR524342:KSR524351 LCN524342:LCN524351 LMJ524342:LMJ524351 LWF524342:LWF524351 MGB524342:MGB524351 MPX524342:MPX524351 MZT524342:MZT524351 NJP524342:NJP524351 NTL524342:NTL524351 ODH524342:ODH524351 OND524342:OND524351 OWZ524342:OWZ524351 PGV524342:PGV524351 PQR524342:PQR524351 QAN524342:QAN524351 QKJ524342:QKJ524351 QUF524342:QUF524351 REB524342:REB524351 RNX524342:RNX524351 RXT524342:RXT524351 SHP524342:SHP524351 SRL524342:SRL524351 TBH524342:TBH524351 TLD524342:TLD524351 TUZ524342:TUZ524351 UEV524342:UEV524351 UOR524342:UOR524351 UYN524342:UYN524351 VIJ524342:VIJ524351 VSF524342:VSF524351 WCB524342:WCB524351 WLX524342:WLX524351 WVT524342:WVT524351 L589878:L589887 JH589878:JH589887 TD589878:TD589887 ACZ589878:ACZ589887 AMV589878:AMV589887 AWR589878:AWR589887 BGN589878:BGN589887 BQJ589878:BQJ589887 CAF589878:CAF589887 CKB589878:CKB589887 CTX589878:CTX589887 DDT589878:DDT589887 DNP589878:DNP589887 DXL589878:DXL589887 EHH589878:EHH589887 ERD589878:ERD589887 FAZ589878:FAZ589887 FKV589878:FKV589887 FUR589878:FUR589887 GEN589878:GEN589887 GOJ589878:GOJ589887 GYF589878:GYF589887 HIB589878:HIB589887 HRX589878:HRX589887 IBT589878:IBT589887 ILP589878:ILP589887 IVL589878:IVL589887 JFH589878:JFH589887 JPD589878:JPD589887 JYZ589878:JYZ589887 KIV589878:KIV589887 KSR589878:KSR589887 LCN589878:LCN589887 LMJ589878:LMJ589887 LWF589878:LWF589887 MGB589878:MGB589887 MPX589878:MPX589887 MZT589878:MZT589887 NJP589878:NJP589887 NTL589878:NTL589887 ODH589878:ODH589887 OND589878:OND589887 OWZ589878:OWZ589887 PGV589878:PGV589887 PQR589878:PQR589887 QAN589878:QAN589887 QKJ589878:QKJ589887 QUF589878:QUF589887 REB589878:REB589887 RNX589878:RNX589887 RXT589878:RXT589887 SHP589878:SHP589887 SRL589878:SRL589887 TBH589878:TBH589887 TLD589878:TLD589887 TUZ589878:TUZ589887 UEV589878:UEV589887 UOR589878:UOR589887 UYN589878:UYN589887 VIJ589878:VIJ589887 VSF589878:VSF589887 WCB589878:WCB589887 WLX589878:WLX589887 WVT589878:WVT589887 L655414:L655423 JH655414:JH655423 TD655414:TD655423 ACZ655414:ACZ655423 AMV655414:AMV655423 AWR655414:AWR655423 BGN655414:BGN655423 BQJ655414:BQJ655423 CAF655414:CAF655423 CKB655414:CKB655423 CTX655414:CTX655423 DDT655414:DDT655423 DNP655414:DNP655423 DXL655414:DXL655423 EHH655414:EHH655423 ERD655414:ERD655423 FAZ655414:FAZ655423 FKV655414:FKV655423 FUR655414:FUR655423 GEN655414:GEN655423 GOJ655414:GOJ655423 GYF655414:GYF655423 HIB655414:HIB655423 HRX655414:HRX655423 IBT655414:IBT655423 ILP655414:ILP655423 IVL655414:IVL655423 JFH655414:JFH655423 JPD655414:JPD655423 JYZ655414:JYZ655423 KIV655414:KIV655423 KSR655414:KSR655423 LCN655414:LCN655423 LMJ655414:LMJ655423 LWF655414:LWF655423 MGB655414:MGB655423 MPX655414:MPX655423 MZT655414:MZT655423 NJP655414:NJP655423 NTL655414:NTL655423 ODH655414:ODH655423 OND655414:OND655423 OWZ655414:OWZ655423 PGV655414:PGV655423 PQR655414:PQR655423 QAN655414:QAN655423 QKJ655414:QKJ655423 QUF655414:QUF655423 REB655414:REB655423 RNX655414:RNX655423 RXT655414:RXT655423 SHP655414:SHP655423 SRL655414:SRL655423 TBH655414:TBH655423 TLD655414:TLD655423 TUZ655414:TUZ655423 UEV655414:UEV655423 UOR655414:UOR655423 UYN655414:UYN655423 VIJ655414:VIJ655423 VSF655414:VSF655423 WCB655414:WCB655423 WLX655414:WLX655423 WVT655414:WVT655423 L720950:L720959 JH720950:JH720959 TD720950:TD720959 ACZ720950:ACZ720959 AMV720950:AMV720959 AWR720950:AWR720959 BGN720950:BGN720959 BQJ720950:BQJ720959 CAF720950:CAF720959 CKB720950:CKB720959 CTX720950:CTX720959 DDT720950:DDT720959 DNP720950:DNP720959 DXL720950:DXL720959 EHH720950:EHH720959 ERD720950:ERD720959 FAZ720950:FAZ720959 FKV720950:FKV720959 FUR720950:FUR720959 GEN720950:GEN720959 GOJ720950:GOJ720959 GYF720950:GYF720959 HIB720950:HIB720959 HRX720950:HRX720959 IBT720950:IBT720959 ILP720950:ILP720959 IVL720950:IVL720959 JFH720950:JFH720959 JPD720950:JPD720959 JYZ720950:JYZ720959 KIV720950:KIV720959 KSR720950:KSR720959 LCN720950:LCN720959 LMJ720950:LMJ720959 LWF720950:LWF720959 MGB720950:MGB720959 MPX720950:MPX720959 MZT720950:MZT720959 NJP720950:NJP720959 NTL720950:NTL720959 ODH720950:ODH720959 OND720950:OND720959 OWZ720950:OWZ720959 PGV720950:PGV720959 PQR720950:PQR720959 QAN720950:QAN720959 QKJ720950:QKJ720959 QUF720950:QUF720959 REB720950:REB720959 RNX720950:RNX720959 RXT720950:RXT720959 SHP720950:SHP720959 SRL720950:SRL720959 TBH720950:TBH720959 TLD720950:TLD720959 TUZ720950:TUZ720959 UEV720950:UEV720959 UOR720950:UOR720959 UYN720950:UYN720959 VIJ720950:VIJ720959 VSF720950:VSF720959 WCB720950:WCB720959 WLX720950:WLX720959 WVT720950:WVT720959 L786486:L786495 JH786486:JH786495 TD786486:TD786495 ACZ786486:ACZ786495 AMV786486:AMV786495 AWR786486:AWR786495 BGN786486:BGN786495 BQJ786486:BQJ786495 CAF786486:CAF786495 CKB786486:CKB786495 CTX786486:CTX786495 DDT786486:DDT786495 DNP786486:DNP786495 DXL786486:DXL786495 EHH786486:EHH786495 ERD786486:ERD786495 FAZ786486:FAZ786495 FKV786486:FKV786495 FUR786486:FUR786495 GEN786486:GEN786495 GOJ786486:GOJ786495 GYF786486:GYF786495 HIB786486:HIB786495 HRX786486:HRX786495 IBT786486:IBT786495 ILP786486:ILP786495 IVL786486:IVL786495 JFH786486:JFH786495 JPD786486:JPD786495 JYZ786486:JYZ786495 KIV786486:KIV786495 KSR786486:KSR786495 LCN786486:LCN786495 LMJ786486:LMJ786495 LWF786486:LWF786495 MGB786486:MGB786495 MPX786486:MPX786495 MZT786486:MZT786495 NJP786486:NJP786495 NTL786486:NTL786495 ODH786486:ODH786495 OND786486:OND786495 OWZ786486:OWZ786495 PGV786486:PGV786495 PQR786486:PQR786495 QAN786486:QAN786495 QKJ786486:QKJ786495 QUF786486:QUF786495 REB786486:REB786495 RNX786486:RNX786495 RXT786486:RXT786495 SHP786486:SHP786495 SRL786486:SRL786495 TBH786486:TBH786495 TLD786486:TLD786495 TUZ786486:TUZ786495 UEV786486:UEV786495 UOR786486:UOR786495 UYN786486:UYN786495 VIJ786486:VIJ786495 VSF786486:VSF786495 WCB786486:WCB786495 WLX786486:WLX786495 WVT786486:WVT786495 L852022:L852031 JH852022:JH852031 TD852022:TD852031 ACZ852022:ACZ852031 AMV852022:AMV852031 AWR852022:AWR852031 BGN852022:BGN852031 BQJ852022:BQJ852031 CAF852022:CAF852031 CKB852022:CKB852031 CTX852022:CTX852031 DDT852022:DDT852031 DNP852022:DNP852031 DXL852022:DXL852031 EHH852022:EHH852031 ERD852022:ERD852031 FAZ852022:FAZ852031 FKV852022:FKV852031 FUR852022:FUR852031 GEN852022:GEN852031 GOJ852022:GOJ852031 GYF852022:GYF852031 HIB852022:HIB852031 HRX852022:HRX852031 IBT852022:IBT852031 ILP852022:ILP852031 IVL852022:IVL852031 JFH852022:JFH852031 JPD852022:JPD852031 JYZ852022:JYZ852031 KIV852022:KIV852031 KSR852022:KSR852031 LCN852022:LCN852031 LMJ852022:LMJ852031 LWF852022:LWF852031 MGB852022:MGB852031 MPX852022:MPX852031 MZT852022:MZT852031 NJP852022:NJP852031 NTL852022:NTL852031 ODH852022:ODH852031 OND852022:OND852031 OWZ852022:OWZ852031 PGV852022:PGV852031 PQR852022:PQR852031 QAN852022:QAN852031 QKJ852022:QKJ852031 QUF852022:QUF852031 REB852022:REB852031 RNX852022:RNX852031 RXT852022:RXT852031 SHP852022:SHP852031 SRL852022:SRL852031 TBH852022:TBH852031 TLD852022:TLD852031 TUZ852022:TUZ852031 UEV852022:UEV852031 UOR852022:UOR852031 UYN852022:UYN852031 VIJ852022:VIJ852031 VSF852022:VSF852031 WCB852022:WCB852031 WLX852022:WLX852031 WVT852022:WVT852031 L917558:L917567 JH917558:JH917567 TD917558:TD917567 ACZ917558:ACZ917567 AMV917558:AMV917567 AWR917558:AWR917567 BGN917558:BGN917567 BQJ917558:BQJ917567 CAF917558:CAF917567 CKB917558:CKB917567 CTX917558:CTX917567 DDT917558:DDT917567 DNP917558:DNP917567 DXL917558:DXL917567 EHH917558:EHH917567 ERD917558:ERD917567 FAZ917558:FAZ917567 FKV917558:FKV917567 FUR917558:FUR917567 GEN917558:GEN917567 GOJ917558:GOJ917567 GYF917558:GYF917567 HIB917558:HIB917567 HRX917558:HRX917567 IBT917558:IBT917567 ILP917558:ILP917567 IVL917558:IVL917567 JFH917558:JFH917567 JPD917558:JPD917567 JYZ917558:JYZ917567 KIV917558:KIV917567 KSR917558:KSR917567 LCN917558:LCN917567 LMJ917558:LMJ917567 LWF917558:LWF917567 MGB917558:MGB917567 MPX917558:MPX917567 MZT917558:MZT917567 NJP917558:NJP917567 NTL917558:NTL917567 ODH917558:ODH917567 OND917558:OND917567 OWZ917558:OWZ917567 PGV917558:PGV917567 PQR917558:PQR917567 QAN917558:QAN917567 QKJ917558:QKJ917567 QUF917558:QUF917567 REB917558:REB917567 RNX917558:RNX917567 RXT917558:RXT917567 SHP917558:SHP917567 SRL917558:SRL917567 TBH917558:TBH917567 TLD917558:TLD917567 TUZ917558:TUZ917567 UEV917558:UEV917567 UOR917558:UOR917567 UYN917558:UYN917567 VIJ917558:VIJ917567 VSF917558:VSF917567 WCB917558:WCB917567 WLX917558:WLX917567 WVT917558:WVT917567 L983094:L983103 JH983094:JH983103 TD983094:TD983103 ACZ983094:ACZ983103 AMV983094:AMV983103 AWR983094:AWR983103 BGN983094:BGN983103 BQJ983094:BQJ983103 CAF983094:CAF983103 CKB983094:CKB983103 CTX983094:CTX983103 DDT983094:DDT983103 DNP983094:DNP983103 DXL983094:DXL983103 EHH983094:EHH983103 ERD983094:ERD983103 FAZ983094:FAZ983103 FKV983094:FKV983103 FUR983094:FUR983103 GEN983094:GEN983103 GOJ983094:GOJ983103 GYF983094:GYF983103 HIB983094:HIB983103 HRX983094:HRX983103 IBT983094:IBT983103 ILP983094:ILP983103 IVL983094:IVL983103 JFH983094:JFH983103 JPD983094:JPD983103 JYZ983094:JYZ983103 KIV983094:KIV983103 KSR983094:KSR983103 LCN983094:LCN983103 LMJ983094:LMJ983103 LWF983094:LWF983103 MGB983094:MGB983103 MPX983094:MPX983103 MZT983094:MZT983103 NJP983094:NJP983103 NTL983094:NTL983103 ODH983094:ODH983103 OND983094:OND983103 OWZ983094:OWZ983103 PGV983094:PGV983103 PQR983094:PQR983103 QAN983094:QAN983103 QKJ983094:QKJ983103 QUF983094:QUF983103 REB983094:REB983103 RNX983094:RNX983103 RXT983094:RXT983103 SHP983094:SHP983103 SRL983094:SRL983103 TBH983094:TBH983103 TLD983094:TLD983103 TUZ983094:TUZ983103 UEV983094:UEV983103 UOR983094:UOR983103 UYN983094:UYN983103 VIJ983094:VIJ983103 VSF983094:VSF983103 WCB983094:WCB983103 WLX983094:WLX983103 WVT983094:WVT983103 O21:O24 JK21:JK24 TG21:TG24 ADC21:ADC24 AMY21:AMY24 AWU21:AWU24 BGQ21:BGQ24 BQM21:BQM24 CAI21:CAI24 CKE21:CKE24 CUA21:CUA24 DDW21:DDW24 DNS21:DNS24 DXO21:DXO24 EHK21:EHK24 ERG21:ERG24 FBC21:FBC24 FKY21:FKY24 FUU21:FUU24 GEQ21:GEQ24 GOM21:GOM24 GYI21:GYI24 HIE21:HIE24 HSA21:HSA24 IBW21:IBW24 ILS21:ILS24 IVO21:IVO24 JFK21:JFK24 JPG21:JPG24 JZC21:JZC24 KIY21:KIY24 KSU21:KSU24 LCQ21:LCQ24 LMM21:LMM24 LWI21:LWI24 MGE21:MGE24 MQA21:MQA24 MZW21:MZW24 NJS21:NJS24 NTO21:NTO24 ODK21:ODK24 ONG21:ONG24 OXC21:OXC24 PGY21:PGY24 PQU21:PQU24 QAQ21:QAQ24 QKM21:QKM24 QUI21:QUI24 REE21:REE24 ROA21:ROA24 RXW21:RXW24 SHS21:SHS24 SRO21:SRO24 TBK21:TBK24 TLG21:TLG24 TVC21:TVC24 UEY21:UEY24 UOU21:UOU24 UYQ21:UYQ24 VIM21:VIM24 VSI21:VSI24 WCE21:WCE24 WMA21:WMA24 WVW21:WVW24 O65591:O65594 JK65591:JK65594 TG65591:TG65594 ADC65591:ADC65594 AMY65591:AMY65594 AWU65591:AWU65594 BGQ65591:BGQ65594 BQM65591:BQM65594 CAI65591:CAI65594 CKE65591:CKE65594 CUA65591:CUA65594 DDW65591:DDW65594 DNS65591:DNS65594 DXO65591:DXO65594 EHK65591:EHK65594 ERG65591:ERG65594 FBC65591:FBC65594 FKY65591:FKY65594 FUU65591:FUU65594 GEQ65591:GEQ65594 GOM65591:GOM65594 GYI65591:GYI65594 HIE65591:HIE65594 HSA65591:HSA65594 IBW65591:IBW65594 ILS65591:ILS65594 IVO65591:IVO65594 JFK65591:JFK65594 JPG65591:JPG65594 JZC65591:JZC65594 KIY65591:KIY65594 KSU65591:KSU65594 LCQ65591:LCQ65594 LMM65591:LMM65594 LWI65591:LWI65594 MGE65591:MGE65594 MQA65591:MQA65594 MZW65591:MZW65594 NJS65591:NJS65594 NTO65591:NTO65594 ODK65591:ODK65594 ONG65591:ONG65594 OXC65591:OXC65594 PGY65591:PGY65594 PQU65591:PQU65594 QAQ65591:QAQ65594 QKM65591:QKM65594 QUI65591:QUI65594 REE65591:REE65594 ROA65591:ROA65594 RXW65591:RXW65594 SHS65591:SHS65594 SRO65591:SRO65594 TBK65591:TBK65594 TLG65591:TLG65594 TVC65591:TVC65594 UEY65591:UEY65594 UOU65591:UOU65594 UYQ65591:UYQ65594 VIM65591:VIM65594 VSI65591:VSI65594 WCE65591:WCE65594 WMA65591:WMA65594 WVW65591:WVW65594 O131127:O131130 JK131127:JK131130 TG131127:TG131130 ADC131127:ADC131130 AMY131127:AMY131130 AWU131127:AWU131130 BGQ131127:BGQ131130 BQM131127:BQM131130 CAI131127:CAI131130 CKE131127:CKE131130 CUA131127:CUA131130 DDW131127:DDW131130 DNS131127:DNS131130 DXO131127:DXO131130 EHK131127:EHK131130 ERG131127:ERG131130 FBC131127:FBC131130 FKY131127:FKY131130 FUU131127:FUU131130 GEQ131127:GEQ131130 GOM131127:GOM131130 GYI131127:GYI131130 HIE131127:HIE131130 HSA131127:HSA131130 IBW131127:IBW131130 ILS131127:ILS131130 IVO131127:IVO131130 JFK131127:JFK131130 JPG131127:JPG131130 JZC131127:JZC131130 KIY131127:KIY131130 KSU131127:KSU131130 LCQ131127:LCQ131130 LMM131127:LMM131130 LWI131127:LWI131130 MGE131127:MGE131130 MQA131127:MQA131130 MZW131127:MZW131130 NJS131127:NJS131130 NTO131127:NTO131130 ODK131127:ODK131130 ONG131127:ONG131130 OXC131127:OXC131130 PGY131127:PGY131130 PQU131127:PQU131130 QAQ131127:QAQ131130 QKM131127:QKM131130 QUI131127:QUI131130 REE131127:REE131130 ROA131127:ROA131130 RXW131127:RXW131130 SHS131127:SHS131130 SRO131127:SRO131130 TBK131127:TBK131130 TLG131127:TLG131130 TVC131127:TVC131130 UEY131127:UEY131130 UOU131127:UOU131130 UYQ131127:UYQ131130 VIM131127:VIM131130 VSI131127:VSI131130 WCE131127:WCE131130 WMA131127:WMA131130 WVW131127:WVW131130 O196663:O196666 JK196663:JK196666 TG196663:TG196666 ADC196663:ADC196666 AMY196663:AMY196666 AWU196663:AWU196666 BGQ196663:BGQ196666 BQM196663:BQM196666 CAI196663:CAI196666 CKE196663:CKE196666 CUA196663:CUA196666 DDW196663:DDW196666 DNS196663:DNS196666 DXO196663:DXO196666 EHK196663:EHK196666 ERG196663:ERG196666 FBC196663:FBC196666 FKY196663:FKY196666 FUU196663:FUU196666 GEQ196663:GEQ196666 GOM196663:GOM196666 GYI196663:GYI196666 HIE196663:HIE196666 HSA196663:HSA196666 IBW196663:IBW196666 ILS196663:ILS196666 IVO196663:IVO196666 JFK196663:JFK196666 JPG196663:JPG196666 JZC196663:JZC196666 KIY196663:KIY196666 KSU196663:KSU196666 LCQ196663:LCQ196666 LMM196663:LMM196666 LWI196663:LWI196666 MGE196663:MGE196666 MQA196663:MQA196666 MZW196663:MZW196666 NJS196663:NJS196666 NTO196663:NTO196666 ODK196663:ODK196666 ONG196663:ONG196666 OXC196663:OXC196666 PGY196663:PGY196666 PQU196663:PQU196666 QAQ196663:QAQ196666 QKM196663:QKM196666 QUI196663:QUI196666 REE196663:REE196666 ROA196663:ROA196666 RXW196663:RXW196666 SHS196663:SHS196666 SRO196663:SRO196666 TBK196663:TBK196666 TLG196663:TLG196666 TVC196663:TVC196666 UEY196663:UEY196666 UOU196663:UOU196666 UYQ196663:UYQ196666 VIM196663:VIM196666 VSI196663:VSI196666 WCE196663:WCE196666 WMA196663:WMA196666 WVW196663:WVW196666 O262199:O262202 JK262199:JK262202 TG262199:TG262202 ADC262199:ADC262202 AMY262199:AMY262202 AWU262199:AWU262202 BGQ262199:BGQ262202 BQM262199:BQM262202 CAI262199:CAI262202 CKE262199:CKE262202 CUA262199:CUA262202 DDW262199:DDW262202 DNS262199:DNS262202 DXO262199:DXO262202 EHK262199:EHK262202 ERG262199:ERG262202 FBC262199:FBC262202 FKY262199:FKY262202 FUU262199:FUU262202 GEQ262199:GEQ262202 GOM262199:GOM262202 GYI262199:GYI262202 HIE262199:HIE262202 HSA262199:HSA262202 IBW262199:IBW262202 ILS262199:ILS262202 IVO262199:IVO262202 JFK262199:JFK262202 JPG262199:JPG262202 JZC262199:JZC262202 KIY262199:KIY262202 KSU262199:KSU262202 LCQ262199:LCQ262202 LMM262199:LMM262202 LWI262199:LWI262202 MGE262199:MGE262202 MQA262199:MQA262202 MZW262199:MZW262202 NJS262199:NJS262202 NTO262199:NTO262202 ODK262199:ODK262202 ONG262199:ONG262202 OXC262199:OXC262202 PGY262199:PGY262202 PQU262199:PQU262202 QAQ262199:QAQ262202 QKM262199:QKM262202 QUI262199:QUI262202 REE262199:REE262202 ROA262199:ROA262202 RXW262199:RXW262202 SHS262199:SHS262202 SRO262199:SRO262202 TBK262199:TBK262202 TLG262199:TLG262202 TVC262199:TVC262202 UEY262199:UEY262202 UOU262199:UOU262202 UYQ262199:UYQ262202 VIM262199:VIM262202 VSI262199:VSI262202 WCE262199:WCE262202 WMA262199:WMA262202 WVW262199:WVW262202 O327735:O327738 JK327735:JK327738 TG327735:TG327738 ADC327735:ADC327738 AMY327735:AMY327738 AWU327735:AWU327738 BGQ327735:BGQ327738 BQM327735:BQM327738 CAI327735:CAI327738 CKE327735:CKE327738 CUA327735:CUA327738 DDW327735:DDW327738 DNS327735:DNS327738 DXO327735:DXO327738 EHK327735:EHK327738 ERG327735:ERG327738 FBC327735:FBC327738 FKY327735:FKY327738 FUU327735:FUU327738 GEQ327735:GEQ327738 GOM327735:GOM327738 GYI327735:GYI327738 HIE327735:HIE327738 HSA327735:HSA327738 IBW327735:IBW327738 ILS327735:ILS327738 IVO327735:IVO327738 JFK327735:JFK327738 JPG327735:JPG327738 JZC327735:JZC327738 KIY327735:KIY327738 KSU327735:KSU327738 LCQ327735:LCQ327738 LMM327735:LMM327738 LWI327735:LWI327738 MGE327735:MGE327738 MQA327735:MQA327738 MZW327735:MZW327738 NJS327735:NJS327738 NTO327735:NTO327738 ODK327735:ODK327738 ONG327735:ONG327738 OXC327735:OXC327738 PGY327735:PGY327738 PQU327735:PQU327738 QAQ327735:QAQ327738 QKM327735:QKM327738 QUI327735:QUI327738 REE327735:REE327738 ROA327735:ROA327738 RXW327735:RXW327738 SHS327735:SHS327738 SRO327735:SRO327738 TBK327735:TBK327738 TLG327735:TLG327738 TVC327735:TVC327738 UEY327735:UEY327738 UOU327735:UOU327738 UYQ327735:UYQ327738 VIM327735:VIM327738 VSI327735:VSI327738 WCE327735:WCE327738 WMA327735:WMA327738 WVW327735:WVW327738 O393271:O393274 JK393271:JK393274 TG393271:TG393274 ADC393271:ADC393274 AMY393271:AMY393274 AWU393271:AWU393274 BGQ393271:BGQ393274 BQM393271:BQM393274 CAI393271:CAI393274 CKE393271:CKE393274 CUA393271:CUA393274 DDW393271:DDW393274 DNS393271:DNS393274 DXO393271:DXO393274 EHK393271:EHK393274 ERG393271:ERG393274 FBC393271:FBC393274 FKY393271:FKY393274 FUU393271:FUU393274 GEQ393271:GEQ393274 GOM393271:GOM393274 GYI393271:GYI393274 HIE393271:HIE393274 HSA393271:HSA393274 IBW393271:IBW393274 ILS393271:ILS393274 IVO393271:IVO393274 JFK393271:JFK393274 JPG393271:JPG393274 JZC393271:JZC393274 KIY393271:KIY393274 KSU393271:KSU393274 LCQ393271:LCQ393274 LMM393271:LMM393274 LWI393271:LWI393274 MGE393271:MGE393274 MQA393271:MQA393274 MZW393271:MZW393274 NJS393271:NJS393274 NTO393271:NTO393274 ODK393271:ODK393274 ONG393271:ONG393274 OXC393271:OXC393274 PGY393271:PGY393274 PQU393271:PQU393274 QAQ393271:QAQ393274 QKM393271:QKM393274 QUI393271:QUI393274 REE393271:REE393274 ROA393271:ROA393274 RXW393271:RXW393274 SHS393271:SHS393274 SRO393271:SRO393274 TBK393271:TBK393274 TLG393271:TLG393274 TVC393271:TVC393274 UEY393271:UEY393274 UOU393271:UOU393274 UYQ393271:UYQ393274 VIM393271:VIM393274 VSI393271:VSI393274 WCE393271:WCE393274 WMA393271:WMA393274 WVW393271:WVW393274 O458807:O458810 JK458807:JK458810 TG458807:TG458810 ADC458807:ADC458810 AMY458807:AMY458810 AWU458807:AWU458810 BGQ458807:BGQ458810 BQM458807:BQM458810 CAI458807:CAI458810 CKE458807:CKE458810 CUA458807:CUA458810 DDW458807:DDW458810 DNS458807:DNS458810 DXO458807:DXO458810 EHK458807:EHK458810 ERG458807:ERG458810 FBC458807:FBC458810 FKY458807:FKY458810 FUU458807:FUU458810 GEQ458807:GEQ458810 GOM458807:GOM458810 GYI458807:GYI458810 HIE458807:HIE458810 HSA458807:HSA458810 IBW458807:IBW458810 ILS458807:ILS458810 IVO458807:IVO458810 JFK458807:JFK458810 JPG458807:JPG458810 JZC458807:JZC458810 KIY458807:KIY458810 KSU458807:KSU458810 LCQ458807:LCQ458810 LMM458807:LMM458810 LWI458807:LWI458810 MGE458807:MGE458810 MQA458807:MQA458810 MZW458807:MZW458810 NJS458807:NJS458810 NTO458807:NTO458810 ODK458807:ODK458810 ONG458807:ONG458810 OXC458807:OXC458810 PGY458807:PGY458810 PQU458807:PQU458810 QAQ458807:QAQ458810 QKM458807:QKM458810 QUI458807:QUI458810 REE458807:REE458810 ROA458807:ROA458810 RXW458807:RXW458810 SHS458807:SHS458810 SRO458807:SRO458810 TBK458807:TBK458810 TLG458807:TLG458810 TVC458807:TVC458810 UEY458807:UEY458810 UOU458807:UOU458810 UYQ458807:UYQ458810 VIM458807:VIM458810 VSI458807:VSI458810 WCE458807:WCE458810 WMA458807:WMA458810 WVW458807:WVW458810 O524343:O524346 JK524343:JK524346 TG524343:TG524346 ADC524343:ADC524346 AMY524343:AMY524346 AWU524343:AWU524346 BGQ524343:BGQ524346 BQM524343:BQM524346 CAI524343:CAI524346 CKE524343:CKE524346 CUA524343:CUA524346 DDW524343:DDW524346 DNS524343:DNS524346 DXO524343:DXO524346 EHK524343:EHK524346 ERG524343:ERG524346 FBC524343:FBC524346 FKY524343:FKY524346 FUU524343:FUU524346 GEQ524343:GEQ524346 GOM524343:GOM524346 GYI524343:GYI524346 HIE524343:HIE524346 HSA524343:HSA524346 IBW524343:IBW524346 ILS524343:ILS524346 IVO524343:IVO524346 JFK524343:JFK524346 JPG524343:JPG524346 JZC524343:JZC524346 KIY524343:KIY524346 KSU524343:KSU524346 LCQ524343:LCQ524346 LMM524343:LMM524346 LWI524343:LWI524346 MGE524343:MGE524346 MQA524343:MQA524346 MZW524343:MZW524346 NJS524343:NJS524346 NTO524343:NTO524346 ODK524343:ODK524346 ONG524343:ONG524346 OXC524343:OXC524346 PGY524343:PGY524346 PQU524343:PQU524346 QAQ524343:QAQ524346 QKM524343:QKM524346 QUI524343:QUI524346 REE524343:REE524346 ROA524343:ROA524346 RXW524343:RXW524346 SHS524343:SHS524346 SRO524343:SRO524346 TBK524343:TBK524346 TLG524343:TLG524346 TVC524343:TVC524346 UEY524343:UEY524346 UOU524343:UOU524346 UYQ524343:UYQ524346 VIM524343:VIM524346 VSI524343:VSI524346 WCE524343:WCE524346 WMA524343:WMA524346 WVW524343:WVW524346 O589879:O589882 JK589879:JK589882 TG589879:TG589882 ADC589879:ADC589882 AMY589879:AMY589882 AWU589879:AWU589882 BGQ589879:BGQ589882 BQM589879:BQM589882 CAI589879:CAI589882 CKE589879:CKE589882 CUA589879:CUA589882 DDW589879:DDW589882 DNS589879:DNS589882 DXO589879:DXO589882 EHK589879:EHK589882 ERG589879:ERG589882 FBC589879:FBC589882 FKY589879:FKY589882 FUU589879:FUU589882 GEQ589879:GEQ589882 GOM589879:GOM589882 GYI589879:GYI589882 HIE589879:HIE589882 HSA589879:HSA589882 IBW589879:IBW589882 ILS589879:ILS589882 IVO589879:IVO589882 JFK589879:JFK589882 JPG589879:JPG589882 JZC589879:JZC589882 KIY589879:KIY589882 KSU589879:KSU589882 LCQ589879:LCQ589882 LMM589879:LMM589882 LWI589879:LWI589882 MGE589879:MGE589882 MQA589879:MQA589882 MZW589879:MZW589882 NJS589879:NJS589882 NTO589879:NTO589882 ODK589879:ODK589882 ONG589879:ONG589882 OXC589879:OXC589882 PGY589879:PGY589882 PQU589879:PQU589882 QAQ589879:QAQ589882 QKM589879:QKM589882 QUI589879:QUI589882 REE589879:REE589882 ROA589879:ROA589882 RXW589879:RXW589882 SHS589879:SHS589882 SRO589879:SRO589882 TBK589879:TBK589882 TLG589879:TLG589882 TVC589879:TVC589882 UEY589879:UEY589882 UOU589879:UOU589882 UYQ589879:UYQ589882 VIM589879:VIM589882 VSI589879:VSI589882 WCE589879:WCE589882 WMA589879:WMA589882 WVW589879:WVW589882 O655415:O655418 JK655415:JK655418 TG655415:TG655418 ADC655415:ADC655418 AMY655415:AMY655418 AWU655415:AWU655418 BGQ655415:BGQ655418 BQM655415:BQM655418 CAI655415:CAI655418 CKE655415:CKE655418 CUA655415:CUA655418 DDW655415:DDW655418 DNS655415:DNS655418 DXO655415:DXO655418 EHK655415:EHK655418 ERG655415:ERG655418 FBC655415:FBC655418 FKY655415:FKY655418 FUU655415:FUU655418 GEQ655415:GEQ655418 GOM655415:GOM655418 GYI655415:GYI655418 HIE655415:HIE655418 HSA655415:HSA655418 IBW655415:IBW655418 ILS655415:ILS655418 IVO655415:IVO655418 JFK655415:JFK655418 JPG655415:JPG655418 JZC655415:JZC655418 KIY655415:KIY655418 KSU655415:KSU655418 LCQ655415:LCQ655418 LMM655415:LMM655418 LWI655415:LWI655418 MGE655415:MGE655418 MQA655415:MQA655418 MZW655415:MZW655418 NJS655415:NJS655418 NTO655415:NTO655418 ODK655415:ODK655418 ONG655415:ONG655418 OXC655415:OXC655418 PGY655415:PGY655418 PQU655415:PQU655418 QAQ655415:QAQ655418 QKM655415:QKM655418 QUI655415:QUI655418 REE655415:REE655418 ROA655415:ROA655418 RXW655415:RXW655418 SHS655415:SHS655418 SRO655415:SRO655418 TBK655415:TBK655418 TLG655415:TLG655418 TVC655415:TVC655418 UEY655415:UEY655418 UOU655415:UOU655418 UYQ655415:UYQ655418 VIM655415:VIM655418 VSI655415:VSI655418 WCE655415:WCE655418 WMA655415:WMA655418 WVW655415:WVW655418 O720951:O720954 JK720951:JK720954 TG720951:TG720954 ADC720951:ADC720954 AMY720951:AMY720954 AWU720951:AWU720954 BGQ720951:BGQ720954 BQM720951:BQM720954 CAI720951:CAI720954 CKE720951:CKE720954 CUA720951:CUA720954 DDW720951:DDW720954 DNS720951:DNS720954 DXO720951:DXO720954 EHK720951:EHK720954 ERG720951:ERG720954 FBC720951:FBC720954 FKY720951:FKY720954 FUU720951:FUU720954 GEQ720951:GEQ720954 GOM720951:GOM720954 GYI720951:GYI720954 HIE720951:HIE720954 HSA720951:HSA720954 IBW720951:IBW720954 ILS720951:ILS720954 IVO720951:IVO720954 JFK720951:JFK720954 JPG720951:JPG720954 JZC720951:JZC720954 KIY720951:KIY720954 KSU720951:KSU720954 LCQ720951:LCQ720954 LMM720951:LMM720954 LWI720951:LWI720954 MGE720951:MGE720954 MQA720951:MQA720954 MZW720951:MZW720954 NJS720951:NJS720954 NTO720951:NTO720954 ODK720951:ODK720954 ONG720951:ONG720954 OXC720951:OXC720954 PGY720951:PGY720954 PQU720951:PQU720954 QAQ720951:QAQ720954 QKM720951:QKM720954 QUI720951:QUI720954 REE720951:REE720954 ROA720951:ROA720954 RXW720951:RXW720954 SHS720951:SHS720954 SRO720951:SRO720954 TBK720951:TBK720954 TLG720951:TLG720954 TVC720951:TVC720954 UEY720951:UEY720954 UOU720951:UOU720954 UYQ720951:UYQ720954 VIM720951:VIM720954 VSI720951:VSI720954 WCE720951:WCE720954 WMA720951:WMA720954 WVW720951:WVW720954 O786487:O786490 JK786487:JK786490 TG786487:TG786490 ADC786487:ADC786490 AMY786487:AMY786490 AWU786487:AWU786490 BGQ786487:BGQ786490 BQM786487:BQM786490 CAI786487:CAI786490 CKE786487:CKE786490 CUA786487:CUA786490 DDW786487:DDW786490 DNS786487:DNS786490 DXO786487:DXO786490 EHK786487:EHK786490 ERG786487:ERG786490 FBC786487:FBC786490 FKY786487:FKY786490 FUU786487:FUU786490 GEQ786487:GEQ786490 GOM786487:GOM786490 GYI786487:GYI786490 HIE786487:HIE786490 HSA786487:HSA786490 IBW786487:IBW786490 ILS786487:ILS786490 IVO786487:IVO786490 JFK786487:JFK786490 JPG786487:JPG786490 JZC786487:JZC786490 KIY786487:KIY786490 KSU786487:KSU786490 LCQ786487:LCQ786490 LMM786487:LMM786490 LWI786487:LWI786490 MGE786487:MGE786490 MQA786487:MQA786490 MZW786487:MZW786490 NJS786487:NJS786490 NTO786487:NTO786490 ODK786487:ODK786490 ONG786487:ONG786490 OXC786487:OXC786490 PGY786487:PGY786490 PQU786487:PQU786490 QAQ786487:QAQ786490 QKM786487:QKM786490 QUI786487:QUI786490 REE786487:REE786490 ROA786487:ROA786490 RXW786487:RXW786490 SHS786487:SHS786490 SRO786487:SRO786490 TBK786487:TBK786490 TLG786487:TLG786490 TVC786487:TVC786490 UEY786487:UEY786490 UOU786487:UOU786490 UYQ786487:UYQ786490 VIM786487:VIM786490 VSI786487:VSI786490 WCE786487:WCE786490 WMA786487:WMA786490 WVW786487:WVW786490 O852023:O852026 JK852023:JK852026 TG852023:TG852026 ADC852023:ADC852026 AMY852023:AMY852026 AWU852023:AWU852026 BGQ852023:BGQ852026 BQM852023:BQM852026 CAI852023:CAI852026 CKE852023:CKE852026 CUA852023:CUA852026 DDW852023:DDW852026 DNS852023:DNS852026 DXO852023:DXO852026 EHK852023:EHK852026 ERG852023:ERG852026 FBC852023:FBC852026 FKY852023:FKY852026 FUU852023:FUU852026 GEQ852023:GEQ852026 GOM852023:GOM852026 GYI852023:GYI852026 HIE852023:HIE852026 HSA852023:HSA852026 IBW852023:IBW852026 ILS852023:ILS852026 IVO852023:IVO852026 JFK852023:JFK852026 JPG852023:JPG852026 JZC852023:JZC852026 KIY852023:KIY852026 KSU852023:KSU852026 LCQ852023:LCQ852026 LMM852023:LMM852026 LWI852023:LWI852026 MGE852023:MGE852026 MQA852023:MQA852026 MZW852023:MZW852026 NJS852023:NJS852026 NTO852023:NTO852026 ODK852023:ODK852026 ONG852023:ONG852026 OXC852023:OXC852026 PGY852023:PGY852026 PQU852023:PQU852026 QAQ852023:QAQ852026 QKM852023:QKM852026 QUI852023:QUI852026 REE852023:REE852026 ROA852023:ROA852026 RXW852023:RXW852026 SHS852023:SHS852026 SRO852023:SRO852026 TBK852023:TBK852026 TLG852023:TLG852026 TVC852023:TVC852026 UEY852023:UEY852026 UOU852023:UOU852026 UYQ852023:UYQ852026 VIM852023:VIM852026 VSI852023:VSI852026 WCE852023:WCE852026 WMA852023:WMA852026 WVW852023:WVW852026 O917559:O917562 JK917559:JK917562 TG917559:TG917562 ADC917559:ADC917562 AMY917559:AMY917562 AWU917559:AWU917562 BGQ917559:BGQ917562 BQM917559:BQM917562 CAI917559:CAI917562 CKE917559:CKE917562 CUA917559:CUA917562 DDW917559:DDW917562 DNS917559:DNS917562 DXO917559:DXO917562 EHK917559:EHK917562 ERG917559:ERG917562 FBC917559:FBC917562 FKY917559:FKY917562 FUU917559:FUU917562 GEQ917559:GEQ917562 GOM917559:GOM917562 GYI917559:GYI917562 HIE917559:HIE917562 HSA917559:HSA917562 IBW917559:IBW917562 ILS917559:ILS917562 IVO917559:IVO917562 JFK917559:JFK917562 JPG917559:JPG917562 JZC917559:JZC917562 KIY917559:KIY917562 KSU917559:KSU917562 LCQ917559:LCQ917562 LMM917559:LMM917562 LWI917559:LWI917562 MGE917559:MGE917562 MQA917559:MQA917562 MZW917559:MZW917562 NJS917559:NJS917562 NTO917559:NTO917562 ODK917559:ODK917562 ONG917559:ONG917562 OXC917559:OXC917562 PGY917559:PGY917562 PQU917559:PQU917562 QAQ917559:QAQ917562 QKM917559:QKM917562 QUI917559:QUI917562 REE917559:REE917562 ROA917559:ROA917562 RXW917559:RXW917562 SHS917559:SHS917562 SRO917559:SRO917562 TBK917559:TBK917562 TLG917559:TLG917562 TVC917559:TVC917562 UEY917559:UEY917562 UOU917559:UOU917562 UYQ917559:UYQ917562 VIM917559:VIM917562 VSI917559:VSI917562 WCE917559:WCE917562 WMA917559:WMA917562 WVW917559:WVW917562 O983095:O983098 JK983095:JK983098 TG983095:TG983098 ADC983095:ADC983098 AMY983095:AMY983098 AWU983095:AWU983098 BGQ983095:BGQ983098 BQM983095:BQM983098 CAI983095:CAI983098 CKE983095:CKE983098 CUA983095:CUA983098 DDW983095:DDW983098 DNS983095:DNS983098 DXO983095:DXO983098 EHK983095:EHK983098 ERG983095:ERG983098 FBC983095:FBC983098 FKY983095:FKY983098 FUU983095:FUU983098 GEQ983095:GEQ983098 GOM983095:GOM983098 GYI983095:GYI983098 HIE983095:HIE983098 HSA983095:HSA983098 IBW983095:IBW983098 ILS983095:ILS983098 IVO983095:IVO983098 JFK983095:JFK983098 JPG983095:JPG983098 JZC983095:JZC983098 KIY983095:KIY983098 KSU983095:KSU983098 LCQ983095:LCQ983098 LMM983095:LMM983098 LWI983095:LWI983098 MGE983095:MGE983098 MQA983095:MQA983098 MZW983095:MZW983098 NJS983095:NJS983098 NTO983095:NTO983098 ODK983095:ODK983098 ONG983095:ONG983098 OXC983095:OXC983098 PGY983095:PGY983098 PQU983095:PQU983098 QAQ983095:QAQ983098 QKM983095:QKM983098 QUI983095:QUI983098 REE983095:REE983098 ROA983095:ROA983098 RXW983095:RXW983098 SHS983095:SHS983098 SRO983095:SRO983098 TBK983095:TBK983098 TLG983095:TLG983098 TVC983095:TVC983098 UEY983095:UEY983098 UOU983095:UOU983098 UYQ983095:UYQ983098 VIM983095:VIM983098 VSI983095:VSI983098 WCE983095:WCE983098 WMA983095:WMA983098 WVW983095:WVW983098 P21:P22 JL21:JL22 TH21:TH22 ADD21:ADD22 AMZ21:AMZ22 AWV21:AWV22 BGR21:BGR22 BQN21:BQN22 CAJ21:CAJ22 CKF21:CKF22 CUB21:CUB22 DDX21:DDX22 DNT21:DNT22 DXP21:DXP22 EHL21:EHL22 ERH21:ERH22 FBD21:FBD22 FKZ21:FKZ22 FUV21:FUV22 GER21:GER22 GON21:GON22 GYJ21:GYJ22 HIF21:HIF22 HSB21:HSB22 IBX21:IBX22 ILT21:ILT22 IVP21:IVP22 JFL21:JFL22 JPH21:JPH22 JZD21:JZD22 KIZ21:KIZ22 KSV21:KSV22 LCR21:LCR22 LMN21:LMN22 LWJ21:LWJ22 MGF21:MGF22 MQB21:MQB22 MZX21:MZX22 NJT21:NJT22 NTP21:NTP22 ODL21:ODL22 ONH21:ONH22 OXD21:OXD22 PGZ21:PGZ22 PQV21:PQV22 QAR21:QAR22 QKN21:QKN22 QUJ21:QUJ22 REF21:REF22 ROB21:ROB22 RXX21:RXX22 SHT21:SHT22 SRP21:SRP22 TBL21:TBL22 TLH21:TLH22 TVD21:TVD22 UEZ21:UEZ22 UOV21:UOV22 UYR21:UYR22 VIN21:VIN22 VSJ21:VSJ22 WCF21:WCF22 WMB21:WMB22 WVX21:WVX22 P65591:P65592 JL65591:JL65592 TH65591:TH65592 ADD65591:ADD65592 AMZ65591:AMZ65592 AWV65591:AWV65592 BGR65591:BGR65592 BQN65591:BQN65592 CAJ65591:CAJ65592 CKF65591:CKF65592 CUB65591:CUB65592 DDX65591:DDX65592 DNT65591:DNT65592 DXP65591:DXP65592 EHL65591:EHL65592 ERH65591:ERH65592 FBD65591:FBD65592 FKZ65591:FKZ65592 FUV65591:FUV65592 GER65591:GER65592 GON65591:GON65592 GYJ65591:GYJ65592 HIF65591:HIF65592 HSB65591:HSB65592 IBX65591:IBX65592 ILT65591:ILT65592 IVP65591:IVP65592 JFL65591:JFL65592 JPH65591:JPH65592 JZD65591:JZD65592 KIZ65591:KIZ65592 KSV65591:KSV65592 LCR65591:LCR65592 LMN65591:LMN65592 LWJ65591:LWJ65592 MGF65591:MGF65592 MQB65591:MQB65592 MZX65591:MZX65592 NJT65591:NJT65592 NTP65591:NTP65592 ODL65591:ODL65592 ONH65591:ONH65592 OXD65591:OXD65592 PGZ65591:PGZ65592 PQV65591:PQV65592 QAR65591:QAR65592 QKN65591:QKN65592 QUJ65591:QUJ65592 REF65591:REF65592 ROB65591:ROB65592 RXX65591:RXX65592 SHT65591:SHT65592 SRP65591:SRP65592 TBL65591:TBL65592 TLH65591:TLH65592 TVD65591:TVD65592 UEZ65591:UEZ65592 UOV65591:UOV65592 UYR65591:UYR65592 VIN65591:VIN65592 VSJ65591:VSJ65592 WCF65591:WCF65592 WMB65591:WMB65592 WVX65591:WVX65592 P131127:P131128 JL131127:JL131128 TH131127:TH131128 ADD131127:ADD131128 AMZ131127:AMZ131128 AWV131127:AWV131128 BGR131127:BGR131128 BQN131127:BQN131128 CAJ131127:CAJ131128 CKF131127:CKF131128 CUB131127:CUB131128 DDX131127:DDX131128 DNT131127:DNT131128 DXP131127:DXP131128 EHL131127:EHL131128 ERH131127:ERH131128 FBD131127:FBD131128 FKZ131127:FKZ131128 FUV131127:FUV131128 GER131127:GER131128 GON131127:GON131128 GYJ131127:GYJ131128 HIF131127:HIF131128 HSB131127:HSB131128 IBX131127:IBX131128 ILT131127:ILT131128 IVP131127:IVP131128 JFL131127:JFL131128 JPH131127:JPH131128 JZD131127:JZD131128 KIZ131127:KIZ131128 KSV131127:KSV131128 LCR131127:LCR131128 LMN131127:LMN131128 LWJ131127:LWJ131128 MGF131127:MGF131128 MQB131127:MQB131128 MZX131127:MZX131128 NJT131127:NJT131128 NTP131127:NTP131128 ODL131127:ODL131128 ONH131127:ONH131128 OXD131127:OXD131128 PGZ131127:PGZ131128 PQV131127:PQV131128 QAR131127:QAR131128 QKN131127:QKN131128 QUJ131127:QUJ131128 REF131127:REF131128 ROB131127:ROB131128 RXX131127:RXX131128 SHT131127:SHT131128 SRP131127:SRP131128 TBL131127:TBL131128 TLH131127:TLH131128 TVD131127:TVD131128 UEZ131127:UEZ131128 UOV131127:UOV131128 UYR131127:UYR131128 VIN131127:VIN131128 VSJ131127:VSJ131128 WCF131127:WCF131128 WMB131127:WMB131128 WVX131127:WVX131128 P196663:P196664 JL196663:JL196664 TH196663:TH196664 ADD196663:ADD196664 AMZ196663:AMZ196664 AWV196663:AWV196664 BGR196663:BGR196664 BQN196663:BQN196664 CAJ196663:CAJ196664 CKF196663:CKF196664 CUB196663:CUB196664 DDX196663:DDX196664 DNT196663:DNT196664 DXP196663:DXP196664 EHL196663:EHL196664 ERH196663:ERH196664 FBD196663:FBD196664 FKZ196663:FKZ196664 FUV196663:FUV196664 GER196663:GER196664 GON196663:GON196664 GYJ196663:GYJ196664 HIF196663:HIF196664 HSB196663:HSB196664 IBX196663:IBX196664 ILT196663:ILT196664 IVP196663:IVP196664 JFL196663:JFL196664 JPH196663:JPH196664 JZD196663:JZD196664 KIZ196663:KIZ196664 KSV196663:KSV196664 LCR196663:LCR196664 LMN196663:LMN196664 LWJ196663:LWJ196664 MGF196663:MGF196664 MQB196663:MQB196664 MZX196663:MZX196664 NJT196663:NJT196664 NTP196663:NTP196664 ODL196663:ODL196664 ONH196663:ONH196664 OXD196663:OXD196664 PGZ196663:PGZ196664 PQV196663:PQV196664 QAR196663:QAR196664 QKN196663:QKN196664 QUJ196663:QUJ196664 REF196663:REF196664 ROB196663:ROB196664 RXX196663:RXX196664 SHT196663:SHT196664 SRP196663:SRP196664 TBL196663:TBL196664 TLH196663:TLH196664 TVD196663:TVD196664 UEZ196663:UEZ196664 UOV196663:UOV196664 UYR196663:UYR196664 VIN196663:VIN196664 VSJ196663:VSJ196664 WCF196663:WCF196664 WMB196663:WMB196664 WVX196663:WVX196664 P262199:P262200 JL262199:JL262200 TH262199:TH262200 ADD262199:ADD262200 AMZ262199:AMZ262200 AWV262199:AWV262200 BGR262199:BGR262200 BQN262199:BQN262200 CAJ262199:CAJ262200 CKF262199:CKF262200 CUB262199:CUB262200 DDX262199:DDX262200 DNT262199:DNT262200 DXP262199:DXP262200 EHL262199:EHL262200 ERH262199:ERH262200 FBD262199:FBD262200 FKZ262199:FKZ262200 FUV262199:FUV262200 GER262199:GER262200 GON262199:GON262200 GYJ262199:GYJ262200 HIF262199:HIF262200 HSB262199:HSB262200 IBX262199:IBX262200 ILT262199:ILT262200 IVP262199:IVP262200 JFL262199:JFL262200 JPH262199:JPH262200 JZD262199:JZD262200 KIZ262199:KIZ262200 KSV262199:KSV262200 LCR262199:LCR262200 LMN262199:LMN262200 LWJ262199:LWJ262200 MGF262199:MGF262200 MQB262199:MQB262200 MZX262199:MZX262200 NJT262199:NJT262200 NTP262199:NTP262200 ODL262199:ODL262200 ONH262199:ONH262200 OXD262199:OXD262200 PGZ262199:PGZ262200 PQV262199:PQV262200 QAR262199:QAR262200 QKN262199:QKN262200 QUJ262199:QUJ262200 REF262199:REF262200 ROB262199:ROB262200 RXX262199:RXX262200 SHT262199:SHT262200 SRP262199:SRP262200 TBL262199:TBL262200 TLH262199:TLH262200 TVD262199:TVD262200 UEZ262199:UEZ262200 UOV262199:UOV262200 UYR262199:UYR262200 VIN262199:VIN262200 VSJ262199:VSJ262200 WCF262199:WCF262200 WMB262199:WMB262200 WVX262199:WVX262200 P327735:P327736 JL327735:JL327736 TH327735:TH327736 ADD327735:ADD327736 AMZ327735:AMZ327736 AWV327735:AWV327736 BGR327735:BGR327736 BQN327735:BQN327736 CAJ327735:CAJ327736 CKF327735:CKF327736 CUB327735:CUB327736 DDX327735:DDX327736 DNT327735:DNT327736 DXP327735:DXP327736 EHL327735:EHL327736 ERH327735:ERH327736 FBD327735:FBD327736 FKZ327735:FKZ327736 FUV327735:FUV327736 GER327735:GER327736 GON327735:GON327736 GYJ327735:GYJ327736 HIF327735:HIF327736 HSB327735:HSB327736 IBX327735:IBX327736 ILT327735:ILT327736 IVP327735:IVP327736 JFL327735:JFL327736 JPH327735:JPH327736 JZD327735:JZD327736 KIZ327735:KIZ327736 KSV327735:KSV327736 LCR327735:LCR327736 LMN327735:LMN327736 LWJ327735:LWJ327736 MGF327735:MGF327736 MQB327735:MQB327736 MZX327735:MZX327736 NJT327735:NJT327736 NTP327735:NTP327736 ODL327735:ODL327736 ONH327735:ONH327736 OXD327735:OXD327736 PGZ327735:PGZ327736 PQV327735:PQV327736 QAR327735:QAR327736 QKN327735:QKN327736 QUJ327735:QUJ327736 REF327735:REF327736 ROB327735:ROB327736 RXX327735:RXX327736 SHT327735:SHT327736 SRP327735:SRP327736 TBL327735:TBL327736 TLH327735:TLH327736 TVD327735:TVD327736 UEZ327735:UEZ327736 UOV327735:UOV327736 UYR327735:UYR327736 VIN327735:VIN327736 VSJ327735:VSJ327736 WCF327735:WCF327736 WMB327735:WMB327736 WVX327735:WVX327736 P393271:P393272 JL393271:JL393272 TH393271:TH393272 ADD393271:ADD393272 AMZ393271:AMZ393272 AWV393271:AWV393272 BGR393271:BGR393272 BQN393271:BQN393272 CAJ393271:CAJ393272 CKF393271:CKF393272 CUB393271:CUB393272 DDX393271:DDX393272 DNT393271:DNT393272 DXP393271:DXP393272 EHL393271:EHL393272 ERH393271:ERH393272 FBD393271:FBD393272 FKZ393271:FKZ393272 FUV393271:FUV393272 GER393271:GER393272 GON393271:GON393272 GYJ393271:GYJ393272 HIF393271:HIF393272 HSB393271:HSB393272 IBX393271:IBX393272 ILT393271:ILT393272 IVP393271:IVP393272 JFL393271:JFL393272 JPH393271:JPH393272 JZD393271:JZD393272 KIZ393271:KIZ393272 KSV393271:KSV393272 LCR393271:LCR393272 LMN393271:LMN393272 LWJ393271:LWJ393272 MGF393271:MGF393272 MQB393271:MQB393272 MZX393271:MZX393272 NJT393271:NJT393272 NTP393271:NTP393272 ODL393271:ODL393272 ONH393271:ONH393272 OXD393271:OXD393272 PGZ393271:PGZ393272 PQV393271:PQV393272 QAR393271:QAR393272 QKN393271:QKN393272 QUJ393271:QUJ393272 REF393271:REF393272 ROB393271:ROB393272 RXX393271:RXX393272 SHT393271:SHT393272 SRP393271:SRP393272 TBL393271:TBL393272 TLH393271:TLH393272 TVD393271:TVD393272 UEZ393271:UEZ393272 UOV393271:UOV393272 UYR393271:UYR393272 VIN393271:VIN393272 VSJ393271:VSJ393272 WCF393271:WCF393272 WMB393271:WMB393272 WVX393271:WVX393272 P458807:P458808 JL458807:JL458808 TH458807:TH458808 ADD458807:ADD458808 AMZ458807:AMZ458808 AWV458807:AWV458808 BGR458807:BGR458808 BQN458807:BQN458808 CAJ458807:CAJ458808 CKF458807:CKF458808 CUB458807:CUB458808 DDX458807:DDX458808 DNT458807:DNT458808 DXP458807:DXP458808 EHL458807:EHL458808 ERH458807:ERH458808 FBD458807:FBD458808 FKZ458807:FKZ458808 FUV458807:FUV458808 GER458807:GER458808 GON458807:GON458808 GYJ458807:GYJ458808 HIF458807:HIF458808 HSB458807:HSB458808 IBX458807:IBX458808 ILT458807:ILT458808 IVP458807:IVP458808 JFL458807:JFL458808 JPH458807:JPH458808 JZD458807:JZD458808 KIZ458807:KIZ458808 KSV458807:KSV458808 LCR458807:LCR458808 LMN458807:LMN458808 LWJ458807:LWJ458808 MGF458807:MGF458808 MQB458807:MQB458808 MZX458807:MZX458808 NJT458807:NJT458808 NTP458807:NTP458808 ODL458807:ODL458808 ONH458807:ONH458808 OXD458807:OXD458808 PGZ458807:PGZ458808 PQV458807:PQV458808 QAR458807:QAR458808 QKN458807:QKN458808 QUJ458807:QUJ458808 REF458807:REF458808 ROB458807:ROB458808 RXX458807:RXX458808 SHT458807:SHT458808 SRP458807:SRP458808 TBL458807:TBL458808 TLH458807:TLH458808 TVD458807:TVD458808 UEZ458807:UEZ458808 UOV458807:UOV458808 UYR458807:UYR458808 VIN458807:VIN458808 VSJ458807:VSJ458808 WCF458807:WCF458808 WMB458807:WMB458808 WVX458807:WVX458808 P524343:P524344 JL524343:JL524344 TH524343:TH524344 ADD524343:ADD524344 AMZ524343:AMZ524344 AWV524343:AWV524344 BGR524343:BGR524344 BQN524343:BQN524344 CAJ524343:CAJ524344 CKF524343:CKF524344 CUB524343:CUB524344 DDX524343:DDX524344 DNT524343:DNT524344 DXP524343:DXP524344 EHL524343:EHL524344 ERH524343:ERH524344 FBD524343:FBD524344 FKZ524343:FKZ524344 FUV524343:FUV524344 GER524343:GER524344 GON524343:GON524344 GYJ524343:GYJ524344 HIF524343:HIF524344 HSB524343:HSB524344 IBX524343:IBX524344 ILT524343:ILT524344 IVP524343:IVP524344 JFL524343:JFL524344 JPH524343:JPH524344 JZD524343:JZD524344 KIZ524343:KIZ524344 KSV524343:KSV524344 LCR524343:LCR524344 LMN524343:LMN524344 LWJ524343:LWJ524344 MGF524343:MGF524344 MQB524343:MQB524344 MZX524343:MZX524344 NJT524343:NJT524344 NTP524343:NTP524344 ODL524343:ODL524344 ONH524343:ONH524344 OXD524343:OXD524344 PGZ524343:PGZ524344 PQV524343:PQV524344 QAR524343:QAR524344 QKN524343:QKN524344 QUJ524343:QUJ524344 REF524343:REF524344 ROB524343:ROB524344 RXX524343:RXX524344 SHT524343:SHT524344 SRP524343:SRP524344 TBL524343:TBL524344 TLH524343:TLH524344 TVD524343:TVD524344 UEZ524343:UEZ524344 UOV524343:UOV524344 UYR524343:UYR524344 VIN524343:VIN524344 VSJ524343:VSJ524344 WCF524343:WCF524344 WMB524343:WMB524344 WVX524343:WVX524344 P589879:P589880 JL589879:JL589880 TH589879:TH589880 ADD589879:ADD589880 AMZ589879:AMZ589880 AWV589879:AWV589880 BGR589879:BGR589880 BQN589879:BQN589880 CAJ589879:CAJ589880 CKF589879:CKF589880 CUB589879:CUB589880 DDX589879:DDX589880 DNT589879:DNT589880 DXP589879:DXP589880 EHL589879:EHL589880 ERH589879:ERH589880 FBD589879:FBD589880 FKZ589879:FKZ589880 FUV589879:FUV589880 GER589879:GER589880 GON589879:GON589880 GYJ589879:GYJ589880 HIF589879:HIF589880 HSB589879:HSB589880 IBX589879:IBX589880 ILT589879:ILT589880 IVP589879:IVP589880 JFL589879:JFL589880 JPH589879:JPH589880 JZD589879:JZD589880 KIZ589879:KIZ589880 KSV589879:KSV589880 LCR589879:LCR589880 LMN589879:LMN589880 LWJ589879:LWJ589880 MGF589879:MGF589880 MQB589879:MQB589880 MZX589879:MZX589880 NJT589879:NJT589880 NTP589879:NTP589880 ODL589879:ODL589880 ONH589879:ONH589880 OXD589879:OXD589880 PGZ589879:PGZ589880 PQV589879:PQV589880 QAR589879:QAR589880 QKN589879:QKN589880 QUJ589879:QUJ589880 REF589879:REF589880 ROB589879:ROB589880 RXX589879:RXX589880 SHT589879:SHT589880 SRP589879:SRP589880 TBL589879:TBL589880 TLH589879:TLH589880 TVD589879:TVD589880 UEZ589879:UEZ589880 UOV589879:UOV589880 UYR589879:UYR589880 VIN589879:VIN589880 VSJ589879:VSJ589880 WCF589879:WCF589880 WMB589879:WMB589880 WVX589879:WVX589880 P655415:P655416 JL655415:JL655416 TH655415:TH655416 ADD655415:ADD655416 AMZ655415:AMZ655416 AWV655415:AWV655416 BGR655415:BGR655416 BQN655415:BQN655416 CAJ655415:CAJ655416 CKF655415:CKF655416 CUB655415:CUB655416 DDX655415:DDX655416 DNT655415:DNT655416 DXP655415:DXP655416 EHL655415:EHL655416 ERH655415:ERH655416 FBD655415:FBD655416 FKZ655415:FKZ655416 FUV655415:FUV655416 GER655415:GER655416 GON655415:GON655416 GYJ655415:GYJ655416 HIF655415:HIF655416 HSB655415:HSB655416 IBX655415:IBX655416 ILT655415:ILT655416 IVP655415:IVP655416 JFL655415:JFL655416 JPH655415:JPH655416 JZD655415:JZD655416 KIZ655415:KIZ655416 KSV655415:KSV655416 LCR655415:LCR655416 LMN655415:LMN655416 LWJ655415:LWJ655416 MGF655415:MGF655416 MQB655415:MQB655416 MZX655415:MZX655416 NJT655415:NJT655416 NTP655415:NTP655416 ODL655415:ODL655416 ONH655415:ONH655416 OXD655415:OXD655416 PGZ655415:PGZ655416 PQV655415:PQV655416 QAR655415:QAR655416 QKN655415:QKN655416 QUJ655415:QUJ655416 REF655415:REF655416 ROB655415:ROB655416 RXX655415:RXX655416 SHT655415:SHT655416 SRP655415:SRP655416 TBL655415:TBL655416 TLH655415:TLH655416 TVD655415:TVD655416 UEZ655415:UEZ655416 UOV655415:UOV655416 UYR655415:UYR655416 VIN655415:VIN655416 VSJ655415:VSJ655416 WCF655415:WCF655416 WMB655415:WMB655416 WVX655415:WVX655416 P720951:P720952 JL720951:JL720952 TH720951:TH720952 ADD720951:ADD720952 AMZ720951:AMZ720952 AWV720951:AWV720952 BGR720951:BGR720952 BQN720951:BQN720952 CAJ720951:CAJ720952 CKF720951:CKF720952 CUB720951:CUB720952 DDX720951:DDX720952 DNT720951:DNT720952 DXP720951:DXP720952 EHL720951:EHL720952 ERH720951:ERH720952 FBD720951:FBD720952 FKZ720951:FKZ720952 FUV720951:FUV720952 GER720951:GER720952 GON720951:GON720952 GYJ720951:GYJ720952 HIF720951:HIF720952 HSB720951:HSB720952 IBX720951:IBX720952 ILT720951:ILT720952 IVP720951:IVP720952 JFL720951:JFL720952 JPH720951:JPH720952 JZD720951:JZD720952 KIZ720951:KIZ720952 KSV720951:KSV720952 LCR720951:LCR720952 LMN720951:LMN720952 LWJ720951:LWJ720952 MGF720951:MGF720952 MQB720951:MQB720952 MZX720951:MZX720952 NJT720951:NJT720952 NTP720951:NTP720952 ODL720951:ODL720952 ONH720951:ONH720952 OXD720951:OXD720952 PGZ720951:PGZ720952 PQV720951:PQV720952 QAR720951:QAR720952 QKN720951:QKN720952 QUJ720951:QUJ720952 REF720951:REF720952 ROB720951:ROB720952 RXX720951:RXX720952 SHT720951:SHT720952 SRP720951:SRP720952 TBL720951:TBL720952 TLH720951:TLH720952 TVD720951:TVD720952 UEZ720951:UEZ720952 UOV720951:UOV720952 UYR720951:UYR720952 VIN720951:VIN720952 VSJ720951:VSJ720952 WCF720951:WCF720952 WMB720951:WMB720952 WVX720951:WVX720952 P786487:P786488 JL786487:JL786488 TH786487:TH786488 ADD786487:ADD786488 AMZ786487:AMZ786488 AWV786487:AWV786488 BGR786487:BGR786488 BQN786487:BQN786488 CAJ786487:CAJ786488 CKF786487:CKF786488 CUB786487:CUB786488 DDX786487:DDX786488 DNT786487:DNT786488 DXP786487:DXP786488 EHL786487:EHL786488 ERH786487:ERH786488 FBD786487:FBD786488 FKZ786487:FKZ786488 FUV786487:FUV786488 GER786487:GER786488 GON786487:GON786488 GYJ786487:GYJ786488 HIF786487:HIF786488 HSB786487:HSB786488 IBX786487:IBX786488 ILT786487:ILT786488 IVP786487:IVP786488 JFL786487:JFL786488 JPH786487:JPH786488 JZD786487:JZD786488 KIZ786487:KIZ786488 KSV786487:KSV786488 LCR786487:LCR786488 LMN786487:LMN786488 LWJ786487:LWJ786488 MGF786487:MGF786488 MQB786487:MQB786488 MZX786487:MZX786488 NJT786487:NJT786488 NTP786487:NTP786488 ODL786487:ODL786488 ONH786487:ONH786488 OXD786487:OXD786488 PGZ786487:PGZ786488 PQV786487:PQV786488 QAR786487:QAR786488 QKN786487:QKN786488 QUJ786487:QUJ786488 REF786487:REF786488 ROB786487:ROB786488 RXX786487:RXX786488 SHT786487:SHT786488 SRP786487:SRP786488 TBL786487:TBL786488 TLH786487:TLH786488 TVD786487:TVD786488 UEZ786487:UEZ786488 UOV786487:UOV786488 UYR786487:UYR786488 VIN786487:VIN786488 VSJ786487:VSJ786488 WCF786487:WCF786488 WMB786487:WMB786488 WVX786487:WVX786488 P852023:P852024 JL852023:JL852024 TH852023:TH852024 ADD852023:ADD852024 AMZ852023:AMZ852024 AWV852023:AWV852024 BGR852023:BGR852024 BQN852023:BQN852024 CAJ852023:CAJ852024 CKF852023:CKF852024 CUB852023:CUB852024 DDX852023:DDX852024 DNT852023:DNT852024 DXP852023:DXP852024 EHL852023:EHL852024 ERH852023:ERH852024 FBD852023:FBD852024 FKZ852023:FKZ852024 FUV852023:FUV852024 GER852023:GER852024 GON852023:GON852024 GYJ852023:GYJ852024 HIF852023:HIF852024 HSB852023:HSB852024 IBX852023:IBX852024 ILT852023:ILT852024 IVP852023:IVP852024 JFL852023:JFL852024 JPH852023:JPH852024 JZD852023:JZD852024 KIZ852023:KIZ852024 KSV852023:KSV852024 LCR852023:LCR852024 LMN852023:LMN852024 LWJ852023:LWJ852024 MGF852023:MGF852024 MQB852023:MQB852024 MZX852023:MZX852024 NJT852023:NJT852024 NTP852023:NTP852024 ODL852023:ODL852024 ONH852023:ONH852024 OXD852023:OXD852024 PGZ852023:PGZ852024 PQV852023:PQV852024 QAR852023:QAR852024 QKN852023:QKN852024 QUJ852023:QUJ852024 REF852023:REF852024 ROB852023:ROB852024 RXX852023:RXX852024 SHT852023:SHT852024 SRP852023:SRP852024 TBL852023:TBL852024 TLH852023:TLH852024 TVD852023:TVD852024 UEZ852023:UEZ852024 UOV852023:UOV852024 UYR852023:UYR852024 VIN852023:VIN852024 VSJ852023:VSJ852024 WCF852023:WCF852024 WMB852023:WMB852024 WVX852023:WVX852024 P917559:P917560 JL917559:JL917560 TH917559:TH917560 ADD917559:ADD917560 AMZ917559:AMZ917560 AWV917559:AWV917560 BGR917559:BGR917560 BQN917559:BQN917560 CAJ917559:CAJ917560 CKF917559:CKF917560 CUB917559:CUB917560 DDX917559:DDX917560 DNT917559:DNT917560 DXP917559:DXP917560 EHL917559:EHL917560 ERH917559:ERH917560 FBD917559:FBD917560 FKZ917559:FKZ917560 FUV917559:FUV917560 GER917559:GER917560 GON917559:GON917560 GYJ917559:GYJ917560 HIF917559:HIF917560 HSB917559:HSB917560 IBX917559:IBX917560 ILT917559:ILT917560 IVP917559:IVP917560 JFL917559:JFL917560 JPH917559:JPH917560 JZD917559:JZD917560 KIZ917559:KIZ917560 KSV917559:KSV917560 LCR917559:LCR917560 LMN917559:LMN917560 LWJ917559:LWJ917560 MGF917559:MGF917560 MQB917559:MQB917560 MZX917559:MZX917560 NJT917559:NJT917560 NTP917559:NTP917560 ODL917559:ODL917560 ONH917559:ONH917560 OXD917559:OXD917560 PGZ917559:PGZ917560 PQV917559:PQV917560 QAR917559:QAR917560 QKN917559:QKN917560 QUJ917559:QUJ917560 REF917559:REF917560 ROB917559:ROB917560 RXX917559:RXX917560 SHT917559:SHT917560 SRP917559:SRP917560 TBL917559:TBL917560 TLH917559:TLH917560 TVD917559:TVD917560 UEZ917559:UEZ917560 UOV917559:UOV917560 UYR917559:UYR917560 VIN917559:VIN917560 VSJ917559:VSJ917560 WCF917559:WCF917560 WMB917559:WMB917560 WVX917559:WVX917560 P983095:P983096 JL983095:JL983096 TH983095:TH983096 ADD983095:ADD983096 AMZ983095:AMZ983096 AWV983095:AWV983096 BGR983095:BGR983096 BQN983095:BQN983096 CAJ983095:CAJ983096 CKF983095:CKF983096 CUB983095:CUB983096 DDX983095:DDX983096 DNT983095:DNT983096 DXP983095:DXP983096 EHL983095:EHL983096 ERH983095:ERH983096 FBD983095:FBD983096 FKZ983095:FKZ983096 FUV983095:FUV983096 GER983095:GER983096 GON983095:GON983096 GYJ983095:GYJ983096 HIF983095:HIF983096 HSB983095:HSB983096 IBX983095:IBX983096 ILT983095:ILT983096 IVP983095:IVP983096 JFL983095:JFL983096 JPH983095:JPH983096 JZD983095:JZD983096 KIZ983095:KIZ983096 KSV983095:KSV983096 LCR983095:LCR983096 LMN983095:LMN983096 LWJ983095:LWJ983096 MGF983095:MGF983096 MQB983095:MQB983096 MZX983095:MZX983096 NJT983095:NJT983096 NTP983095:NTP983096 ODL983095:ODL983096 ONH983095:ONH983096 OXD983095:OXD983096 PGZ983095:PGZ983096 PQV983095:PQV983096 QAR983095:QAR983096 QKN983095:QKN983096 QUJ983095:QUJ983096 REF983095:REF983096 ROB983095:ROB983096 RXX983095:RXX983096 SHT983095:SHT983096 SRP983095:SRP983096 TBL983095:TBL983096 TLH983095:TLH983096 TVD983095:TVD983096 UEZ983095:UEZ983096 UOV983095:UOV983096 UYR983095:UYR983096 VIN983095:VIN983096 VSJ983095:VSJ983096 WCF983095:WCF983096 WMB983095:WMB983096 WVX983095:WVX983096 R21:R22 JN21:JN22 TJ21:TJ22 ADF21:ADF22 ANB21:ANB22 AWX21:AWX22 BGT21:BGT22 BQP21:BQP22 CAL21:CAL22 CKH21:CKH22 CUD21:CUD22 DDZ21:DDZ22 DNV21:DNV22 DXR21:DXR22 EHN21:EHN22 ERJ21:ERJ22 FBF21:FBF22 FLB21:FLB22 FUX21:FUX22 GET21:GET22 GOP21:GOP22 GYL21:GYL22 HIH21:HIH22 HSD21:HSD22 IBZ21:IBZ22 ILV21:ILV22 IVR21:IVR22 JFN21:JFN22 JPJ21:JPJ22 JZF21:JZF22 KJB21:KJB22 KSX21:KSX22 LCT21:LCT22 LMP21:LMP22 LWL21:LWL22 MGH21:MGH22 MQD21:MQD22 MZZ21:MZZ22 NJV21:NJV22 NTR21:NTR22 ODN21:ODN22 ONJ21:ONJ22 OXF21:OXF22 PHB21:PHB22 PQX21:PQX22 QAT21:QAT22 QKP21:QKP22 QUL21:QUL22 REH21:REH22 ROD21:ROD22 RXZ21:RXZ22 SHV21:SHV22 SRR21:SRR22 TBN21:TBN22 TLJ21:TLJ22 TVF21:TVF22 UFB21:UFB22 UOX21:UOX22 UYT21:UYT22 VIP21:VIP22 VSL21:VSL22 WCH21:WCH22 WMD21:WMD22 WVZ21:WVZ22 R65591:R65592 JN65591:JN65592 TJ65591:TJ65592 ADF65591:ADF65592 ANB65591:ANB65592 AWX65591:AWX65592 BGT65591:BGT65592 BQP65591:BQP65592 CAL65591:CAL65592 CKH65591:CKH65592 CUD65591:CUD65592 DDZ65591:DDZ65592 DNV65591:DNV65592 DXR65591:DXR65592 EHN65591:EHN65592 ERJ65591:ERJ65592 FBF65591:FBF65592 FLB65591:FLB65592 FUX65591:FUX65592 GET65591:GET65592 GOP65591:GOP65592 GYL65591:GYL65592 HIH65591:HIH65592 HSD65591:HSD65592 IBZ65591:IBZ65592 ILV65591:ILV65592 IVR65591:IVR65592 JFN65591:JFN65592 JPJ65591:JPJ65592 JZF65591:JZF65592 KJB65591:KJB65592 KSX65591:KSX65592 LCT65591:LCT65592 LMP65591:LMP65592 LWL65591:LWL65592 MGH65591:MGH65592 MQD65591:MQD65592 MZZ65591:MZZ65592 NJV65591:NJV65592 NTR65591:NTR65592 ODN65591:ODN65592 ONJ65591:ONJ65592 OXF65591:OXF65592 PHB65591:PHB65592 PQX65591:PQX65592 QAT65591:QAT65592 QKP65591:QKP65592 QUL65591:QUL65592 REH65591:REH65592 ROD65591:ROD65592 RXZ65591:RXZ65592 SHV65591:SHV65592 SRR65591:SRR65592 TBN65591:TBN65592 TLJ65591:TLJ65592 TVF65591:TVF65592 UFB65591:UFB65592 UOX65591:UOX65592 UYT65591:UYT65592 VIP65591:VIP65592 VSL65591:VSL65592 WCH65591:WCH65592 WMD65591:WMD65592 WVZ65591:WVZ65592 R131127:R131128 JN131127:JN131128 TJ131127:TJ131128 ADF131127:ADF131128 ANB131127:ANB131128 AWX131127:AWX131128 BGT131127:BGT131128 BQP131127:BQP131128 CAL131127:CAL131128 CKH131127:CKH131128 CUD131127:CUD131128 DDZ131127:DDZ131128 DNV131127:DNV131128 DXR131127:DXR131128 EHN131127:EHN131128 ERJ131127:ERJ131128 FBF131127:FBF131128 FLB131127:FLB131128 FUX131127:FUX131128 GET131127:GET131128 GOP131127:GOP131128 GYL131127:GYL131128 HIH131127:HIH131128 HSD131127:HSD131128 IBZ131127:IBZ131128 ILV131127:ILV131128 IVR131127:IVR131128 JFN131127:JFN131128 JPJ131127:JPJ131128 JZF131127:JZF131128 KJB131127:KJB131128 KSX131127:KSX131128 LCT131127:LCT131128 LMP131127:LMP131128 LWL131127:LWL131128 MGH131127:MGH131128 MQD131127:MQD131128 MZZ131127:MZZ131128 NJV131127:NJV131128 NTR131127:NTR131128 ODN131127:ODN131128 ONJ131127:ONJ131128 OXF131127:OXF131128 PHB131127:PHB131128 PQX131127:PQX131128 QAT131127:QAT131128 QKP131127:QKP131128 QUL131127:QUL131128 REH131127:REH131128 ROD131127:ROD131128 RXZ131127:RXZ131128 SHV131127:SHV131128 SRR131127:SRR131128 TBN131127:TBN131128 TLJ131127:TLJ131128 TVF131127:TVF131128 UFB131127:UFB131128 UOX131127:UOX131128 UYT131127:UYT131128 VIP131127:VIP131128 VSL131127:VSL131128 WCH131127:WCH131128 WMD131127:WMD131128 WVZ131127:WVZ131128 R196663:R196664 JN196663:JN196664 TJ196663:TJ196664 ADF196663:ADF196664 ANB196663:ANB196664 AWX196663:AWX196664 BGT196663:BGT196664 BQP196663:BQP196664 CAL196663:CAL196664 CKH196663:CKH196664 CUD196663:CUD196664 DDZ196663:DDZ196664 DNV196663:DNV196664 DXR196663:DXR196664 EHN196663:EHN196664 ERJ196663:ERJ196664 FBF196663:FBF196664 FLB196663:FLB196664 FUX196663:FUX196664 GET196663:GET196664 GOP196663:GOP196664 GYL196663:GYL196664 HIH196663:HIH196664 HSD196663:HSD196664 IBZ196663:IBZ196664 ILV196663:ILV196664 IVR196663:IVR196664 JFN196663:JFN196664 JPJ196663:JPJ196664 JZF196663:JZF196664 KJB196663:KJB196664 KSX196663:KSX196664 LCT196663:LCT196664 LMP196663:LMP196664 LWL196663:LWL196664 MGH196663:MGH196664 MQD196663:MQD196664 MZZ196663:MZZ196664 NJV196663:NJV196664 NTR196663:NTR196664 ODN196663:ODN196664 ONJ196663:ONJ196664 OXF196663:OXF196664 PHB196663:PHB196664 PQX196663:PQX196664 QAT196663:QAT196664 QKP196663:QKP196664 QUL196663:QUL196664 REH196663:REH196664 ROD196663:ROD196664 RXZ196663:RXZ196664 SHV196663:SHV196664 SRR196663:SRR196664 TBN196663:TBN196664 TLJ196663:TLJ196664 TVF196663:TVF196664 UFB196663:UFB196664 UOX196663:UOX196664 UYT196663:UYT196664 VIP196663:VIP196664 VSL196663:VSL196664 WCH196663:WCH196664 WMD196663:WMD196664 WVZ196663:WVZ196664 R262199:R262200 JN262199:JN262200 TJ262199:TJ262200 ADF262199:ADF262200 ANB262199:ANB262200 AWX262199:AWX262200 BGT262199:BGT262200 BQP262199:BQP262200 CAL262199:CAL262200 CKH262199:CKH262200 CUD262199:CUD262200 DDZ262199:DDZ262200 DNV262199:DNV262200 DXR262199:DXR262200 EHN262199:EHN262200 ERJ262199:ERJ262200 FBF262199:FBF262200 FLB262199:FLB262200 FUX262199:FUX262200 GET262199:GET262200 GOP262199:GOP262200 GYL262199:GYL262200 HIH262199:HIH262200 HSD262199:HSD262200 IBZ262199:IBZ262200 ILV262199:ILV262200 IVR262199:IVR262200 JFN262199:JFN262200 JPJ262199:JPJ262200 JZF262199:JZF262200 KJB262199:KJB262200 KSX262199:KSX262200 LCT262199:LCT262200 LMP262199:LMP262200 LWL262199:LWL262200 MGH262199:MGH262200 MQD262199:MQD262200 MZZ262199:MZZ262200 NJV262199:NJV262200 NTR262199:NTR262200 ODN262199:ODN262200 ONJ262199:ONJ262200 OXF262199:OXF262200 PHB262199:PHB262200 PQX262199:PQX262200 QAT262199:QAT262200 QKP262199:QKP262200 QUL262199:QUL262200 REH262199:REH262200 ROD262199:ROD262200 RXZ262199:RXZ262200 SHV262199:SHV262200 SRR262199:SRR262200 TBN262199:TBN262200 TLJ262199:TLJ262200 TVF262199:TVF262200 UFB262199:UFB262200 UOX262199:UOX262200 UYT262199:UYT262200 VIP262199:VIP262200 VSL262199:VSL262200 WCH262199:WCH262200 WMD262199:WMD262200 WVZ262199:WVZ262200 R327735:R327736 JN327735:JN327736 TJ327735:TJ327736 ADF327735:ADF327736 ANB327735:ANB327736 AWX327735:AWX327736 BGT327735:BGT327736 BQP327735:BQP327736 CAL327735:CAL327736 CKH327735:CKH327736 CUD327735:CUD327736 DDZ327735:DDZ327736 DNV327735:DNV327736 DXR327735:DXR327736 EHN327735:EHN327736 ERJ327735:ERJ327736 FBF327735:FBF327736 FLB327735:FLB327736 FUX327735:FUX327736 GET327735:GET327736 GOP327735:GOP327736 GYL327735:GYL327736 HIH327735:HIH327736 HSD327735:HSD327736 IBZ327735:IBZ327736 ILV327735:ILV327736 IVR327735:IVR327736 JFN327735:JFN327736 JPJ327735:JPJ327736 JZF327735:JZF327736 KJB327735:KJB327736 KSX327735:KSX327736 LCT327735:LCT327736 LMP327735:LMP327736 LWL327735:LWL327736 MGH327735:MGH327736 MQD327735:MQD327736 MZZ327735:MZZ327736 NJV327735:NJV327736 NTR327735:NTR327736 ODN327735:ODN327736 ONJ327735:ONJ327736 OXF327735:OXF327736 PHB327735:PHB327736 PQX327735:PQX327736 QAT327735:QAT327736 QKP327735:QKP327736 QUL327735:QUL327736 REH327735:REH327736 ROD327735:ROD327736 RXZ327735:RXZ327736 SHV327735:SHV327736 SRR327735:SRR327736 TBN327735:TBN327736 TLJ327735:TLJ327736 TVF327735:TVF327736 UFB327735:UFB327736 UOX327735:UOX327736 UYT327735:UYT327736 VIP327735:VIP327736 VSL327735:VSL327736 WCH327735:WCH327736 WMD327735:WMD327736 WVZ327735:WVZ327736 R393271:R393272 JN393271:JN393272 TJ393271:TJ393272 ADF393271:ADF393272 ANB393271:ANB393272 AWX393271:AWX393272 BGT393271:BGT393272 BQP393271:BQP393272 CAL393271:CAL393272 CKH393271:CKH393272 CUD393271:CUD393272 DDZ393271:DDZ393272 DNV393271:DNV393272 DXR393271:DXR393272 EHN393271:EHN393272 ERJ393271:ERJ393272 FBF393271:FBF393272 FLB393271:FLB393272 FUX393271:FUX393272 GET393271:GET393272 GOP393271:GOP393272 GYL393271:GYL393272 HIH393271:HIH393272 HSD393271:HSD393272 IBZ393271:IBZ393272 ILV393271:ILV393272 IVR393271:IVR393272 JFN393271:JFN393272 JPJ393271:JPJ393272 JZF393271:JZF393272 KJB393271:KJB393272 KSX393271:KSX393272 LCT393271:LCT393272 LMP393271:LMP393272 LWL393271:LWL393272 MGH393271:MGH393272 MQD393271:MQD393272 MZZ393271:MZZ393272 NJV393271:NJV393272 NTR393271:NTR393272 ODN393271:ODN393272 ONJ393271:ONJ393272 OXF393271:OXF393272 PHB393271:PHB393272 PQX393271:PQX393272 QAT393271:QAT393272 QKP393271:QKP393272 QUL393271:QUL393272 REH393271:REH393272 ROD393271:ROD393272 RXZ393271:RXZ393272 SHV393271:SHV393272 SRR393271:SRR393272 TBN393271:TBN393272 TLJ393271:TLJ393272 TVF393271:TVF393272 UFB393271:UFB393272 UOX393271:UOX393272 UYT393271:UYT393272 VIP393271:VIP393272 VSL393271:VSL393272 WCH393271:WCH393272 WMD393271:WMD393272 WVZ393271:WVZ393272 R458807:R458808 JN458807:JN458808 TJ458807:TJ458808 ADF458807:ADF458808 ANB458807:ANB458808 AWX458807:AWX458808 BGT458807:BGT458808 BQP458807:BQP458808 CAL458807:CAL458808 CKH458807:CKH458808 CUD458807:CUD458808 DDZ458807:DDZ458808 DNV458807:DNV458808 DXR458807:DXR458808 EHN458807:EHN458808 ERJ458807:ERJ458808 FBF458807:FBF458808 FLB458807:FLB458808 FUX458807:FUX458808 GET458807:GET458808 GOP458807:GOP458808 GYL458807:GYL458808 HIH458807:HIH458808 HSD458807:HSD458808 IBZ458807:IBZ458808 ILV458807:ILV458808 IVR458807:IVR458808 JFN458807:JFN458808 JPJ458807:JPJ458808 JZF458807:JZF458808 KJB458807:KJB458808 KSX458807:KSX458808 LCT458807:LCT458808 LMP458807:LMP458808 LWL458807:LWL458808 MGH458807:MGH458808 MQD458807:MQD458808 MZZ458807:MZZ458808 NJV458807:NJV458808 NTR458807:NTR458808 ODN458807:ODN458808 ONJ458807:ONJ458808 OXF458807:OXF458808 PHB458807:PHB458808 PQX458807:PQX458808 QAT458807:QAT458808 QKP458807:QKP458808 QUL458807:QUL458808 REH458807:REH458808 ROD458807:ROD458808 RXZ458807:RXZ458808 SHV458807:SHV458808 SRR458807:SRR458808 TBN458807:TBN458808 TLJ458807:TLJ458808 TVF458807:TVF458808 UFB458807:UFB458808 UOX458807:UOX458808 UYT458807:UYT458808 VIP458807:VIP458808 VSL458807:VSL458808 WCH458807:WCH458808 WMD458807:WMD458808 WVZ458807:WVZ458808 R524343:R524344 JN524343:JN524344 TJ524343:TJ524344 ADF524343:ADF524344 ANB524343:ANB524344 AWX524343:AWX524344 BGT524343:BGT524344 BQP524343:BQP524344 CAL524343:CAL524344 CKH524343:CKH524344 CUD524343:CUD524344 DDZ524343:DDZ524344 DNV524343:DNV524344 DXR524343:DXR524344 EHN524343:EHN524344 ERJ524343:ERJ524344 FBF524343:FBF524344 FLB524343:FLB524344 FUX524343:FUX524344 GET524343:GET524344 GOP524343:GOP524344 GYL524343:GYL524344 HIH524343:HIH524344 HSD524343:HSD524344 IBZ524343:IBZ524344 ILV524343:ILV524344 IVR524343:IVR524344 JFN524343:JFN524344 JPJ524343:JPJ524344 JZF524343:JZF524344 KJB524343:KJB524344 KSX524343:KSX524344 LCT524343:LCT524344 LMP524343:LMP524344 LWL524343:LWL524344 MGH524343:MGH524344 MQD524343:MQD524344 MZZ524343:MZZ524344 NJV524343:NJV524344 NTR524343:NTR524344 ODN524343:ODN524344 ONJ524343:ONJ524344 OXF524343:OXF524344 PHB524343:PHB524344 PQX524343:PQX524344 QAT524343:QAT524344 QKP524343:QKP524344 QUL524343:QUL524344 REH524343:REH524344 ROD524343:ROD524344 RXZ524343:RXZ524344 SHV524343:SHV524344 SRR524343:SRR524344 TBN524343:TBN524344 TLJ524343:TLJ524344 TVF524343:TVF524344 UFB524343:UFB524344 UOX524343:UOX524344 UYT524343:UYT524344 VIP524343:VIP524344 VSL524343:VSL524344 WCH524343:WCH524344 WMD524343:WMD524344 WVZ524343:WVZ524344 R589879:R589880 JN589879:JN589880 TJ589879:TJ589880 ADF589879:ADF589880 ANB589879:ANB589880 AWX589879:AWX589880 BGT589879:BGT589880 BQP589879:BQP589880 CAL589879:CAL589880 CKH589879:CKH589880 CUD589879:CUD589880 DDZ589879:DDZ589880 DNV589879:DNV589880 DXR589879:DXR589880 EHN589879:EHN589880 ERJ589879:ERJ589880 FBF589879:FBF589880 FLB589879:FLB589880 FUX589879:FUX589880 GET589879:GET589880 GOP589879:GOP589880 GYL589879:GYL589880 HIH589879:HIH589880 HSD589879:HSD589880 IBZ589879:IBZ589880 ILV589879:ILV589880 IVR589879:IVR589880 JFN589879:JFN589880 JPJ589879:JPJ589880 JZF589879:JZF589880 KJB589879:KJB589880 KSX589879:KSX589880 LCT589879:LCT589880 LMP589879:LMP589880 LWL589879:LWL589880 MGH589879:MGH589880 MQD589879:MQD589880 MZZ589879:MZZ589880 NJV589879:NJV589880 NTR589879:NTR589880 ODN589879:ODN589880 ONJ589879:ONJ589880 OXF589879:OXF589880 PHB589879:PHB589880 PQX589879:PQX589880 QAT589879:QAT589880 QKP589879:QKP589880 QUL589879:QUL589880 REH589879:REH589880 ROD589879:ROD589880 RXZ589879:RXZ589880 SHV589879:SHV589880 SRR589879:SRR589880 TBN589879:TBN589880 TLJ589879:TLJ589880 TVF589879:TVF589880 UFB589879:UFB589880 UOX589879:UOX589880 UYT589879:UYT589880 VIP589879:VIP589880 VSL589879:VSL589880 WCH589879:WCH589880 WMD589879:WMD589880 WVZ589879:WVZ589880 R655415:R655416 JN655415:JN655416 TJ655415:TJ655416 ADF655415:ADF655416 ANB655415:ANB655416 AWX655415:AWX655416 BGT655415:BGT655416 BQP655415:BQP655416 CAL655415:CAL655416 CKH655415:CKH655416 CUD655415:CUD655416 DDZ655415:DDZ655416 DNV655415:DNV655416 DXR655415:DXR655416 EHN655415:EHN655416 ERJ655415:ERJ655416 FBF655415:FBF655416 FLB655415:FLB655416 FUX655415:FUX655416 GET655415:GET655416 GOP655415:GOP655416 GYL655415:GYL655416 HIH655415:HIH655416 HSD655415:HSD655416 IBZ655415:IBZ655416 ILV655415:ILV655416 IVR655415:IVR655416 JFN655415:JFN655416 JPJ655415:JPJ655416 JZF655415:JZF655416 KJB655415:KJB655416 KSX655415:KSX655416 LCT655415:LCT655416 LMP655415:LMP655416 LWL655415:LWL655416 MGH655415:MGH655416 MQD655415:MQD655416 MZZ655415:MZZ655416 NJV655415:NJV655416 NTR655415:NTR655416 ODN655415:ODN655416 ONJ655415:ONJ655416 OXF655415:OXF655416 PHB655415:PHB655416 PQX655415:PQX655416 QAT655415:QAT655416 QKP655415:QKP655416 QUL655415:QUL655416 REH655415:REH655416 ROD655415:ROD655416 RXZ655415:RXZ655416 SHV655415:SHV655416 SRR655415:SRR655416 TBN655415:TBN655416 TLJ655415:TLJ655416 TVF655415:TVF655416 UFB655415:UFB655416 UOX655415:UOX655416 UYT655415:UYT655416 VIP655415:VIP655416 VSL655415:VSL655416 WCH655415:WCH655416 WMD655415:WMD655416 WVZ655415:WVZ655416 R720951:R720952 JN720951:JN720952 TJ720951:TJ720952 ADF720951:ADF720952 ANB720951:ANB720952 AWX720951:AWX720952 BGT720951:BGT720952 BQP720951:BQP720952 CAL720951:CAL720952 CKH720951:CKH720952 CUD720951:CUD720952 DDZ720951:DDZ720952 DNV720951:DNV720952 DXR720951:DXR720952 EHN720951:EHN720952 ERJ720951:ERJ720952 FBF720951:FBF720952 FLB720951:FLB720952 FUX720951:FUX720952 GET720951:GET720952 GOP720951:GOP720952 GYL720951:GYL720952 HIH720951:HIH720952 HSD720951:HSD720952 IBZ720951:IBZ720952 ILV720951:ILV720952 IVR720951:IVR720952 JFN720951:JFN720952 JPJ720951:JPJ720952 JZF720951:JZF720952 KJB720951:KJB720952 KSX720951:KSX720952 LCT720951:LCT720952 LMP720951:LMP720952 LWL720951:LWL720952 MGH720951:MGH720952 MQD720951:MQD720952 MZZ720951:MZZ720952 NJV720951:NJV720952 NTR720951:NTR720952 ODN720951:ODN720952 ONJ720951:ONJ720952 OXF720951:OXF720952 PHB720951:PHB720952 PQX720951:PQX720952 QAT720951:QAT720952 QKP720951:QKP720952 QUL720951:QUL720952 REH720951:REH720952 ROD720951:ROD720952 RXZ720951:RXZ720952 SHV720951:SHV720952 SRR720951:SRR720952 TBN720951:TBN720952 TLJ720951:TLJ720952 TVF720951:TVF720952 UFB720951:UFB720952 UOX720951:UOX720952 UYT720951:UYT720952 VIP720951:VIP720952 VSL720951:VSL720952 WCH720951:WCH720952 WMD720951:WMD720952 WVZ720951:WVZ720952 R786487:R786488 JN786487:JN786488 TJ786487:TJ786488 ADF786487:ADF786488 ANB786487:ANB786488 AWX786487:AWX786488 BGT786487:BGT786488 BQP786487:BQP786488 CAL786487:CAL786488 CKH786487:CKH786488 CUD786487:CUD786488 DDZ786487:DDZ786488 DNV786487:DNV786488 DXR786487:DXR786488 EHN786487:EHN786488 ERJ786487:ERJ786488 FBF786487:FBF786488 FLB786487:FLB786488 FUX786487:FUX786488 GET786487:GET786488 GOP786487:GOP786488 GYL786487:GYL786488 HIH786487:HIH786488 HSD786487:HSD786488 IBZ786487:IBZ786488 ILV786487:ILV786488 IVR786487:IVR786488 JFN786487:JFN786488 JPJ786487:JPJ786488 JZF786487:JZF786488 KJB786487:KJB786488 KSX786487:KSX786488 LCT786487:LCT786488 LMP786487:LMP786488 LWL786487:LWL786488 MGH786487:MGH786488 MQD786487:MQD786488 MZZ786487:MZZ786488 NJV786487:NJV786488 NTR786487:NTR786488 ODN786487:ODN786488 ONJ786487:ONJ786488 OXF786487:OXF786488 PHB786487:PHB786488 PQX786487:PQX786488 QAT786487:QAT786488 QKP786487:QKP786488 QUL786487:QUL786488 REH786487:REH786488 ROD786487:ROD786488 RXZ786487:RXZ786488 SHV786487:SHV786488 SRR786487:SRR786488 TBN786487:TBN786488 TLJ786487:TLJ786488 TVF786487:TVF786488 UFB786487:UFB786488 UOX786487:UOX786488 UYT786487:UYT786488 VIP786487:VIP786488 VSL786487:VSL786488 WCH786487:WCH786488 WMD786487:WMD786488 WVZ786487:WVZ786488 R852023:R852024 JN852023:JN852024 TJ852023:TJ852024 ADF852023:ADF852024 ANB852023:ANB852024 AWX852023:AWX852024 BGT852023:BGT852024 BQP852023:BQP852024 CAL852023:CAL852024 CKH852023:CKH852024 CUD852023:CUD852024 DDZ852023:DDZ852024 DNV852023:DNV852024 DXR852023:DXR852024 EHN852023:EHN852024 ERJ852023:ERJ852024 FBF852023:FBF852024 FLB852023:FLB852024 FUX852023:FUX852024 GET852023:GET852024 GOP852023:GOP852024 GYL852023:GYL852024 HIH852023:HIH852024 HSD852023:HSD852024 IBZ852023:IBZ852024 ILV852023:ILV852024 IVR852023:IVR852024 JFN852023:JFN852024 JPJ852023:JPJ852024 JZF852023:JZF852024 KJB852023:KJB852024 KSX852023:KSX852024 LCT852023:LCT852024 LMP852023:LMP852024 LWL852023:LWL852024 MGH852023:MGH852024 MQD852023:MQD852024 MZZ852023:MZZ852024 NJV852023:NJV852024 NTR852023:NTR852024 ODN852023:ODN852024 ONJ852023:ONJ852024 OXF852023:OXF852024 PHB852023:PHB852024 PQX852023:PQX852024 QAT852023:QAT852024 QKP852023:QKP852024 QUL852023:QUL852024 REH852023:REH852024 ROD852023:ROD852024 RXZ852023:RXZ852024 SHV852023:SHV852024 SRR852023:SRR852024 TBN852023:TBN852024 TLJ852023:TLJ852024 TVF852023:TVF852024 UFB852023:UFB852024 UOX852023:UOX852024 UYT852023:UYT852024 VIP852023:VIP852024 VSL852023:VSL852024 WCH852023:WCH852024 WMD852023:WMD852024 WVZ852023:WVZ852024 R917559:R917560 JN917559:JN917560 TJ917559:TJ917560 ADF917559:ADF917560 ANB917559:ANB917560 AWX917559:AWX917560 BGT917559:BGT917560 BQP917559:BQP917560 CAL917559:CAL917560 CKH917559:CKH917560 CUD917559:CUD917560 DDZ917559:DDZ917560 DNV917559:DNV917560 DXR917559:DXR917560 EHN917559:EHN917560 ERJ917559:ERJ917560 FBF917559:FBF917560 FLB917559:FLB917560 FUX917559:FUX917560 GET917559:GET917560 GOP917559:GOP917560 GYL917559:GYL917560 HIH917559:HIH917560 HSD917559:HSD917560 IBZ917559:IBZ917560 ILV917559:ILV917560 IVR917559:IVR917560 JFN917559:JFN917560 JPJ917559:JPJ917560 JZF917559:JZF917560 KJB917559:KJB917560 KSX917559:KSX917560 LCT917559:LCT917560 LMP917559:LMP917560 LWL917559:LWL917560 MGH917559:MGH917560 MQD917559:MQD917560 MZZ917559:MZZ917560 NJV917559:NJV917560 NTR917559:NTR917560 ODN917559:ODN917560 ONJ917559:ONJ917560 OXF917559:OXF917560 PHB917559:PHB917560 PQX917559:PQX917560 QAT917559:QAT917560 QKP917559:QKP917560 QUL917559:QUL917560 REH917559:REH917560 ROD917559:ROD917560 RXZ917559:RXZ917560 SHV917559:SHV917560 SRR917559:SRR917560 TBN917559:TBN917560 TLJ917559:TLJ917560 TVF917559:TVF917560 UFB917559:UFB917560 UOX917559:UOX917560 UYT917559:UYT917560 VIP917559:VIP917560 VSL917559:VSL917560 WCH917559:WCH917560 WMD917559:WMD917560 WVZ917559:WVZ917560 R983095:R983096 JN983095:JN983096 TJ983095:TJ983096 ADF983095:ADF983096 ANB983095:ANB983096 AWX983095:AWX983096 BGT983095:BGT983096 BQP983095:BQP983096 CAL983095:CAL983096 CKH983095:CKH983096 CUD983095:CUD983096 DDZ983095:DDZ983096 DNV983095:DNV983096 DXR983095:DXR983096 EHN983095:EHN983096 ERJ983095:ERJ983096 FBF983095:FBF983096 FLB983095:FLB983096 FUX983095:FUX983096 GET983095:GET983096 GOP983095:GOP983096 GYL983095:GYL983096 HIH983095:HIH983096 HSD983095:HSD983096 IBZ983095:IBZ983096 ILV983095:ILV983096 IVR983095:IVR983096 JFN983095:JFN983096 JPJ983095:JPJ983096 JZF983095:JZF983096 KJB983095:KJB983096 KSX983095:KSX983096 LCT983095:LCT983096 LMP983095:LMP983096 LWL983095:LWL983096 MGH983095:MGH983096 MQD983095:MQD983096 MZZ983095:MZZ983096 NJV983095:NJV983096 NTR983095:NTR983096 ODN983095:ODN983096 ONJ983095:ONJ983096 OXF983095:OXF983096 PHB983095:PHB983096 PQX983095:PQX983096 QAT983095:QAT983096 QKP983095:QKP983096 QUL983095:QUL983096 REH983095:REH983096 ROD983095:ROD983096 RXZ983095:RXZ983096 SHV983095:SHV983096 SRR983095:SRR983096 TBN983095:TBN983096 TLJ983095:TLJ983096 TVF983095:TVF983096 UFB983095:UFB983096 UOX983095:UOX983096 UYT983095:UYT983096 VIP983095:VIP983096 VSL983095:VSL983096 WCH983095:WCH983096 WMD983095:WMD983096 WVZ983095:WVZ983096 T21:T22 JP21:JP22 TL21:TL22 ADH21:ADH22 AND21:AND22 AWZ21:AWZ22 BGV21:BGV22 BQR21:BQR22 CAN21:CAN22 CKJ21:CKJ22 CUF21:CUF22 DEB21:DEB22 DNX21:DNX22 DXT21:DXT22 EHP21:EHP22 ERL21:ERL22 FBH21:FBH22 FLD21:FLD22 FUZ21:FUZ22 GEV21:GEV22 GOR21:GOR22 GYN21:GYN22 HIJ21:HIJ22 HSF21:HSF22 ICB21:ICB22 ILX21:ILX22 IVT21:IVT22 JFP21:JFP22 JPL21:JPL22 JZH21:JZH22 KJD21:KJD22 KSZ21:KSZ22 LCV21:LCV22 LMR21:LMR22 LWN21:LWN22 MGJ21:MGJ22 MQF21:MQF22 NAB21:NAB22 NJX21:NJX22 NTT21:NTT22 ODP21:ODP22 ONL21:ONL22 OXH21:OXH22 PHD21:PHD22 PQZ21:PQZ22 QAV21:QAV22 QKR21:QKR22 QUN21:QUN22 REJ21:REJ22 ROF21:ROF22 RYB21:RYB22 SHX21:SHX22 SRT21:SRT22 TBP21:TBP22 TLL21:TLL22 TVH21:TVH22 UFD21:UFD22 UOZ21:UOZ22 UYV21:UYV22 VIR21:VIR22 VSN21:VSN22 WCJ21:WCJ22 WMF21:WMF22 WWB21:WWB22 T65591:T65592 JP65591:JP65592 TL65591:TL65592 ADH65591:ADH65592 AND65591:AND65592 AWZ65591:AWZ65592 BGV65591:BGV65592 BQR65591:BQR65592 CAN65591:CAN65592 CKJ65591:CKJ65592 CUF65591:CUF65592 DEB65591:DEB65592 DNX65591:DNX65592 DXT65591:DXT65592 EHP65591:EHP65592 ERL65591:ERL65592 FBH65591:FBH65592 FLD65591:FLD65592 FUZ65591:FUZ65592 GEV65591:GEV65592 GOR65591:GOR65592 GYN65591:GYN65592 HIJ65591:HIJ65592 HSF65591:HSF65592 ICB65591:ICB65592 ILX65591:ILX65592 IVT65591:IVT65592 JFP65591:JFP65592 JPL65591:JPL65592 JZH65591:JZH65592 KJD65591:KJD65592 KSZ65591:KSZ65592 LCV65591:LCV65592 LMR65591:LMR65592 LWN65591:LWN65592 MGJ65591:MGJ65592 MQF65591:MQF65592 NAB65591:NAB65592 NJX65591:NJX65592 NTT65591:NTT65592 ODP65591:ODP65592 ONL65591:ONL65592 OXH65591:OXH65592 PHD65591:PHD65592 PQZ65591:PQZ65592 QAV65591:QAV65592 QKR65591:QKR65592 QUN65591:QUN65592 REJ65591:REJ65592 ROF65591:ROF65592 RYB65591:RYB65592 SHX65591:SHX65592 SRT65591:SRT65592 TBP65591:TBP65592 TLL65591:TLL65592 TVH65591:TVH65592 UFD65591:UFD65592 UOZ65591:UOZ65592 UYV65591:UYV65592 VIR65591:VIR65592 VSN65591:VSN65592 WCJ65591:WCJ65592 WMF65591:WMF65592 WWB65591:WWB65592 T131127:T131128 JP131127:JP131128 TL131127:TL131128 ADH131127:ADH131128 AND131127:AND131128 AWZ131127:AWZ131128 BGV131127:BGV131128 BQR131127:BQR131128 CAN131127:CAN131128 CKJ131127:CKJ131128 CUF131127:CUF131128 DEB131127:DEB131128 DNX131127:DNX131128 DXT131127:DXT131128 EHP131127:EHP131128 ERL131127:ERL131128 FBH131127:FBH131128 FLD131127:FLD131128 FUZ131127:FUZ131128 GEV131127:GEV131128 GOR131127:GOR131128 GYN131127:GYN131128 HIJ131127:HIJ131128 HSF131127:HSF131128 ICB131127:ICB131128 ILX131127:ILX131128 IVT131127:IVT131128 JFP131127:JFP131128 JPL131127:JPL131128 JZH131127:JZH131128 KJD131127:KJD131128 KSZ131127:KSZ131128 LCV131127:LCV131128 LMR131127:LMR131128 LWN131127:LWN131128 MGJ131127:MGJ131128 MQF131127:MQF131128 NAB131127:NAB131128 NJX131127:NJX131128 NTT131127:NTT131128 ODP131127:ODP131128 ONL131127:ONL131128 OXH131127:OXH131128 PHD131127:PHD131128 PQZ131127:PQZ131128 QAV131127:QAV131128 QKR131127:QKR131128 QUN131127:QUN131128 REJ131127:REJ131128 ROF131127:ROF131128 RYB131127:RYB131128 SHX131127:SHX131128 SRT131127:SRT131128 TBP131127:TBP131128 TLL131127:TLL131128 TVH131127:TVH131128 UFD131127:UFD131128 UOZ131127:UOZ131128 UYV131127:UYV131128 VIR131127:VIR131128 VSN131127:VSN131128 WCJ131127:WCJ131128 WMF131127:WMF131128 WWB131127:WWB131128 T196663:T196664 JP196663:JP196664 TL196663:TL196664 ADH196663:ADH196664 AND196663:AND196664 AWZ196663:AWZ196664 BGV196663:BGV196664 BQR196663:BQR196664 CAN196663:CAN196664 CKJ196663:CKJ196664 CUF196663:CUF196664 DEB196663:DEB196664 DNX196663:DNX196664 DXT196663:DXT196664 EHP196663:EHP196664 ERL196663:ERL196664 FBH196663:FBH196664 FLD196663:FLD196664 FUZ196663:FUZ196664 GEV196663:GEV196664 GOR196663:GOR196664 GYN196663:GYN196664 HIJ196663:HIJ196664 HSF196663:HSF196664 ICB196663:ICB196664 ILX196663:ILX196664 IVT196663:IVT196664 JFP196663:JFP196664 JPL196663:JPL196664 JZH196663:JZH196664 KJD196663:KJD196664 KSZ196663:KSZ196664 LCV196663:LCV196664 LMR196663:LMR196664 LWN196663:LWN196664 MGJ196663:MGJ196664 MQF196663:MQF196664 NAB196663:NAB196664 NJX196663:NJX196664 NTT196663:NTT196664 ODP196663:ODP196664 ONL196663:ONL196664 OXH196663:OXH196664 PHD196663:PHD196664 PQZ196663:PQZ196664 QAV196663:QAV196664 QKR196663:QKR196664 QUN196663:QUN196664 REJ196663:REJ196664 ROF196663:ROF196664 RYB196663:RYB196664 SHX196663:SHX196664 SRT196663:SRT196664 TBP196663:TBP196664 TLL196663:TLL196664 TVH196663:TVH196664 UFD196663:UFD196664 UOZ196663:UOZ196664 UYV196663:UYV196664 VIR196663:VIR196664 VSN196663:VSN196664 WCJ196663:WCJ196664 WMF196663:WMF196664 WWB196663:WWB196664 T262199:T262200 JP262199:JP262200 TL262199:TL262200 ADH262199:ADH262200 AND262199:AND262200 AWZ262199:AWZ262200 BGV262199:BGV262200 BQR262199:BQR262200 CAN262199:CAN262200 CKJ262199:CKJ262200 CUF262199:CUF262200 DEB262199:DEB262200 DNX262199:DNX262200 DXT262199:DXT262200 EHP262199:EHP262200 ERL262199:ERL262200 FBH262199:FBH262200 FLD262199:FLD262200 FUZ262199:FUZ262200 GEV262199:GEV262200 GOR262199:GOR262200 GYN262199:GYN262200 HIJ262199:HIJ262200 HSF262199:HSF262200 ICB262199:ICB262200 ILX262199:ILX262200 IVT262199:IVT262200 JFP262199:JFP262200 JPL262199:JPL262200 JZH262199:JZH262200 KJD262199:KJD262200 KSZ262199:KSZ262200 LCV262199:LCV262200 LMR262199:LMR262200 LWN262199:LWN262200 MGJ262199:MGJ262200 MQF262199:MQF262200 NAB262199:NAB262200 NJX262199:NJX262200 NTT262199:NTT262200 ODP262199:ODP262200 ONL262199:ONL262200 OXH262199:OXH262200 PHD262199:PHD262200 PQZ262199:PQZ262200 QAV262199:QAV262200 QKR262199:QKR262200 QUN262199:QUN262200 REJ262199:REJ262200 ROF262199:ROF262200 RYB262199:RYB262200 SHX262199:SHX262200 SRT262199:SRT262200 TBP262199:TBP262200 TLL262199:TLL262200 TVH262199:TVH262200 UFD262199:UFD262200 UOZ262199:UOZ262200 UYV262199:UYV262200 VIR262199:VIR262200 VSN262199:VSN262200 WCJ262199:WCJ262200 WMF262199:WMF262200 WWB262199:WWB262200 T327735:T327736 JP327735:JP327736 TL327735:TL327736 ADH327735:ADH327736 AND327735:AND327736 AWZ327735:AWZ327736 BGV327735:BGV327736 BQR327735:BQR327736 CAN327735:CAN327736 CKJ327735:CKJ327736 CUF327735:CUF327736 DEB327735:DEB327736 DNX327735:DNX327736 DXT327735:DXT327736 EHP327735:EHP327736 ERL327735:ERL327736 FBH327735:FBH327736 FLD327735:FLD327736 FUZ327735:FUZ327736 GEV327735:GEV327736 GOR327735:GOR327736 GYN327735:GYN327736 HIJ327735:HIJ327736 HSF327735:HSF327736 ICB327735:ICB327736 ILX327735:ILX327736 IVT327735:IVT327736 JFP327735:JFP327736 JPL327735:JPL327736 JZH327735:JZH327736 KJD327735:KJD327736 KSZ327735:KSZ327736 LCV327735:LCV327736 LMR327735:LMR327736 LWN327735:LWN327736 MGJ327735:MGJ327736 MQF327735:MQF327736 NAB327735:NAB327736 NJX327735:NJX327736 NTT327735:NTT327736 ODP327735:ODP327736 ONL327735:ONL327736 OXH327735:OXH327736 PHD327735:PHD327736 PQZ327735:PQZ327736 QAV327735:QAV327736 QKR327735:QKR327736 QUN327735:QUN327736 REJ327735:REJ327736 ROF327735:ROF327736 RYB327735:RYB327736 SHX327735:SHX327736 SRT327735:SRT327736 TBP327735:TBP327736 TLL327735:TLL327736 TVH327735:TVH327736 UFD327735:UFD327736 UOZ327735:UOZ327736 UYV327735:UYV327736 VIR327735:VIR327736 VSN327735:VSN327736 WCJ327735:WCJ327736 WMF327735:WMF327736 WWB327735:WWB327736 T393271:T393272 JP393271:JP393272 TL393271:TL393272 ADH393271:ADH393272 AND393271:AND393272 AWZ393271:AWZ393272 BGV393271:BGV393272 BQR393271:BQR393272 CAN393271:CAN393272 CKJ393271:CKJ393272 CUF393271:CUF393272 DEB393271:DEB393272 DNX393271:DNX393272 DXT393271:DXT393272 EHP393271:EHP393272 ERL393271:ERL393272 FBH393271:FBH393272 FLD393271:FLD393272 FUZ393271:FUZ393272 GEV393271:GEV393272 GOR393271:GOR393272 GYN393271:GYN393272 HIJ393271:HIJ393272 HSF393271:HSF393272 ICB393271:ICB393272 ILX393271:ILX393272 IVT393271:IVT393272 JFP393271:JFP393272 JPL393271:JPL393272 JZH393271:JZH393272 KJD393271:KJD393272 KSZ393271:KSZ393272 LCV393271:LCV393272 LMR393271:LMR393272 LWN393271:LWN393272 MGJ393271:MGJ393272 MQF393271:MQF393272 NAB393271:NAB393272 NJX393271:NJX393272 NTT393271:NTT393272 ODP393271:ODP393272 ONL393271:ONL393272 OXH393271:OXH393272 PHD393271:PHD393272 PQZ393271:PQZ393272 QAV393271:QAV393272 QKR393271:QKR393272 QUN393271:QUN393272 REJ393271:REJ393272 ROF393271:ROF393272 RYB393271:RYB393272 SHX393271:SHX393272 SRT393271:SRT393272 TBP393271:TBP393272 TLL393271:TLL393272 TVH393271:TVH393272 UFD393271:UFD393272 UOZ393271:UOZ393272 UYV393271:UYV393272 VIR393271:VIR393272 VSN393271:VSN393272 WCJ393271:WCJ393272 WMF393271:WMF393272 WWB393271:WWB393272 T458807:T458808 JP458807:JP458808 TL458807:TL458808 ADH458807:ADH458808 AND458807:AND458808 AWZ458807:AWZ458808 BGV458807:BGV458808 BQR458807:BQR458808 CAN458807:CAN458808 CKJ458807:CKJ458808 CUF458807:CUF458808 DEB458807:DEB458808 DNX458807:DNX458808 DXT458807:DXT458808 EHP458807:EHP458808 ERL458807:ERL458808 FBH458807:FBH458808 FLD458807:FLD458808 FUZ458807:FUZ458808 GEV458807:GEV458808 GOR458807:GOR458808 GYN458807:GYN458808 HIJ458807:HIJ458808 HSF458807:HSF458808 ICB458807:ICB458808 ILX458807:ILX458808 IVT458807:IVT458808 JFP458807:JFP458808 JPL458807:JPL458808 JZH458807:JZH458808 KJD458807:KJD458808 KSZ458807:KSZ458808 LCV458807:LCV458808 LMR458807:LMR458808 LWN458807:LWN458808 MGJ458807:MGJ458808 MQF458807:MQF458808 NAB458807:NAB458808 NJX458807:NJX458808 NTT458807:NTT458808 ODP458807:ODP458808 ONL458807:ONL458808 OXH458807:OXH458808 PHD458807:PHD458808 PQZ458807:PQZ458808 QAV458807:QAV458808 QKR458807:QKR458808 QUN458807:QUN458808 REJ458807:REJ458808 ROF458807:ROF458808 RYB458807:RYB458808 SHX458807:SHX458808 SRT458807:SRT458808 TBP458807:TBP458808 TLL458807:TLL458808 TVH458807:TVH458808 UFD458807:UFD458808 UOZ458807:UOZ458808 UYV458807:UYV458808 VIR458807:VIR458808 VSN458807:VSN458808 WCJ458807:WCJ458808 WMF458807:WMF458808 WWB458807:WWB458808 T524343:T524344 JP524343:JP524344 TL524343:TL524344 ADH524343:ADH524344 AND524343:AND524344 AWZ524343:AWZ524344 BGV524343:BGV524344 BQR524343:BQR524344 CAN524343:CAN524344 CKJ524343:CKJ524344 CUF524343:CUF524344 DEB524343:DEB524344 DNX524343:DNX524344 DXT524343:DXT524344 EHP524343:EHP524344 ERL524343:ERL524344 FBH524343:FBH524344 FLD524343:FLD524344 FUZ524343:FUZ524344 GEV524343:GEV524344 GOR524343:GOR524344 GYN524343:GYN524344 HIJ524343:HIJ524344 HSF524343:HSF524344 ICB524343:ICB524344 ILX524343:ILX524344 IVT524343:IVT524344 JFP524343:JFP524344 JPL524343:JPL524344 JZH524343:JZH524344 KJD524343:KJD524344 KSZ524343:KSZ524344 LCV524343:LCV524344 LMR524343:LMR524344 LWN524343:LWN524344 MGJ524343:MGJ524344 MQF524343:MQF524344 NAB524343:NAB524344 NJX524343:NJX524344 NTT524343:NTT524344 ODP524343:ODP524344 ONL524343:ONL524344 OXH524343:OXH524344 PHD524343:PHD524344 PQZ524343:PQZ524344 QAV524343:QAV524344 QKR524343:QKR524344 QUN524343:QUN524344 REJ524343:REJ524344 ROF524343:ROF524344 RYB524343:RYB524344 SHX524343:SHX524344 SRT524343:SRT524344 TBP524343:TBP524344 TLL524343:TLL524344 TVH524343:TVH524344 UFD524343:UFD524344 UOZ524343:UOZ524344 UYV524343:UYV524344 VIR524343:VIR524344 VSN524343:VSN524344 WCJ524343:WCJ524344 WMF524343:WMF524344 WWB524343:WWB524344 T589879:T589880 JP589879:JP589880 TL589879:TL589880 ADH589879:ADH589880 AND589879:AND589880 AWZ589879:AWZ589880 BGV589879:BGV589880 BQR589879:BQR589880 CAN589879:CAN589880 CKJ589879:CKJ589880 CUF589879:CUF589880 DEB589879:DEB589880 DNX589879:DNX589880 DXT589879:DXT589880 EHP589879:EHP589880 ERL589879:ERL589880 FBH589879:FBH589880 FLD589879:FLD589880 FUZ589879:FUZ589880 GEV589879:GEV589880 GOR589879:GOR589880 GYN589879:GYN589880 HIJ589879:HIJ589880 HSF589879:HSF589880 ICB589879:ICB589880 ILX589879:ILX589880 IVT589879:IVT589880 JFP589879:JFP589880 JPL589879:JPL589880 JZH589879:JZH589880 KJD589879:KJD589880 KSZ589879:KSZ589880 LCV589879:LCV589880 LMR589879:LMR589880 LWN589879:LWN589880 MGJ589879:MGJ589880 MQF589879:MQF589880 NAB589879:NAB589880 NJX589879:NJX589880 NTT589879:NTT589880 ODP589879:ODP589880 ONL589879:ONL589880 OXH589879:OXH589880 PHD589879:PHD589880 PQZ589879:PQZ589880 QAV589879:QAV589880 QKR589879:QKR589880 QUN589879:QUN589880 REJ589879:REJ589880 ROF589879:ROF589880 RYB589879:RYB589880 SHX589879:SHX589880 SRT589879:SRT589880 TBP589879:TBP589880 TLL589879:TLL589880 TVH589879:TVH589880 UFD589879:UFD589880 UOZ589879:UOZ589880 UYV589879:UYV589880 VIR589879:VIR589880 VSN589879:VSN589880 WCJ589879:WCJ589880 WMF589879:WMF589880 WWB589879:WWB589880 T655415:T655416 JP655415:JP655416 TL655415:TL655416 ADH655415:ADH655416 AND655415:AND655416 AWZ655415:AWZ655416 BGV655415:BGV655416 BQR655415:BQR655416 CAN655415:CAN655416 CKJ655415:CKJ655416 CUF655415:CUF655416 DEB655415:DEB655416 DNX655415:DNX655416 DXT655415:DXT655416 EHP655415:EHP655416 ERL655415:ERL655416 FBH655415:FBH655416 FLD655415:FLD655416 FUZ655415:FUZ655416 GEV655415:GEV655416 GOR655415:GOR655416 GYN655415:GYN655416 HIJ655415:HIJ655416 HSF655415:HSF655416 ICB655415:ICB655416 ILX655415:ILX655416 IVT655415:IVT655416 JFP655415:JFP655416 JPL655415:JPL655416 JZH655415:JZH655416 KJD655415:KJD655416 KSZ655415:KSZ655416 LCV655415:LCV655416 LMR655415:LMR655416 LWN655415:LWN655416 MGJ655415:MGJ655416 MQF655415:MQF655416 NAB655415:NAB655416 NJX655415:NJX655416 NTT655415:NTT655416 ODP655415:ODP655416 ONL655415:ONL655416 OXH655415:OXH655416 PHD655415:PHD655416 PQZ655415:PQZ655416 QAV655415:QAV655416 QKR655415:QKR655416 QUN655415:QUN655416 REJ655415:REJ655416 ROF655415:ROF655416 RYB655415:RYB655416 SHX655415:SHX655416 SRT655415:SRT655416 TBP655415:TBP655416 TLL655415:TLL655416 TVH655415:TVH655416 UFD655415:UFD655416 UOZ655415:UOZ655416 UYV655415:UYV655416 VIR655415:VIR655416 VSN655415:VSN655416 WCJ655415:WCJ655416 WMF655415:WMF655416 WWB655415:WWB655416 T720951:T720952 JP720951:JP720952 TL720951:TL720952 ADH720951:ADH720952 AND720951:AND720952 AWZ720951:AWZ720952 BGV720951:BGV720952 BQR720951:BQR720952 CAN720951:CAN720952 CKJ720951:CKJ720952 CUF720951:CUF720952 DEB720951:DEB720952 DNX720951:DNX720952 DXT720951:DXT720952 EHP720951:EHP720952 ERL720951:ERL720952 FBH720951:FBH720952 FLD720951:FLD720952 FUZ720951:FUZ720952 GEV720951:GEV720952 GOR720951:GOR720952 GYN720951:GYN720952 HIJ720951:HIJ720952 HSF720951:HSF720952 ICB720951:ICB720952 ILX720951:ILX720952 IVT720951:IVT720952 JFP720951:JFP720952 JPL720951:JPL720952 JZH720951:JZH720952 KJD720951:KJD720952 KSZ720951:KSZ720952 LCV720951:LCV720952 LMR720951:LMR720952 LWN720951:LWN720952 MGJ720951:MGJ720952 MQF720951:MQF720952 NAB720951:NAB720952 NJX720951:NJX720952 NTT720951:NTT720952 ODP720951:ODP720952 ONL720951:ONL720952 OXH720951:OXH720952 PHD720951:PHD720952 PQZ720951:PQZ720952 QAV720951:QAV720952 QKR720951:QKR720952 QUN720951:QUN720952 REJ720951:REJ720952 ROF720951:ROF720952 RYB720951:RYB720952 SHX720951:SHX720952 SRT720951:SRT720952 TBP720951:TBP720952 TLL720951:TLL720952 TVH720951:TVH720952 UFD720951:UFD720952 UOZ720951:UOZ720952 UYV720951:UYV720952 VIR720951:VIR720952 VSN720951:VSN720952 WCJ720951:WCJ720952 WMF720951:WMF720952 WWB720951:WWB720952 T786487:T786488 JP786487:JP786488 TL786487:TL786488 ADH786487:ADH786488 AND786487:AND786488 AWZ786487:AWZ786488 BGV786487:BGV786488 BQR786487:BQR786488 CAN786487:CAN786488 CKJ786487:CKJ786488 CUF786487:CUF786488 DEB786487:DEB786488 DNX786487:DNX786488 DXT786487:DXT786488 EHP786487:EHP786488 ERL786487:ERL786488 FBH786487:FBH786488 FLD786487:FLD786488 FUZ786487:FUZ786488 GEV786487:GEV786488 GOR786487:GOR786488 GYN786487:GYN786488 HIJ786487:HIJ786488 HSF786487:HSF786488 ICB786487:ICB786488 ILX786487:ILX786488 IVT786487:IVT786488 JFP786487:JFP786488 JPL786487:JPL786488 JZH786487:JZH786488 KJD786487:KJD786488 KSZ786487:KSZ786488 LCV786487:LCV786488 LMR786487:LMR786488 LWN786487:LWN786488 MGJ786487:MGJ786488 MQF786487:MQF786488 NAB786487:NAB786488 NJX786487:NJX786488 NTT786487:NTT786488 ODP786487:ODP786488 ONL786487:ONL786488 OXH786487:OXH786488 PHD786487:PHD786488 PQZ786487:PQZ786488 QAV786487:QAV786488 QKR786487:QKR786488 QUN786487:QUN786488 REJ786487:REJ786488 ROF786487:ROF786488 RYB786487:RYB786488 SHX786487:SHX786488 SRT786487:SRT786488 TBP786487:TBP786488 TLL786487:TLL786488 TVH786487:TVH786488 UFD786487:UFD786488 UOZ786487:UOZ786488 UYV786487:UYV786488 VIR786487:VIR786488 VSN786487:VSN786488 WCJ786487:WCJ786488 WMF786487:WMF786488 WWB786487:WWB786488 T852023:T852024 JP852023:JP852024 TL852023:TL852024 ADH852023:ADH852024 AND852023:AND852024 AWZ852023:AWZ852024 BGV852023:BGV852024 BQR852023:BQR852024 CAN852023:CAN852024 CKJ852023:CKJ852024 CUF852023:CUF852024 DEB852023:DEB852024 DNX852023:DNX852024 DXT852023:DXT852024 EHP852023:EHP852024 ERL852023:ERL852024 FBH852023:FBH852024 FLD852023:FLD852024 FUZ852023:FUZ852024 GEV852023:GEV852024 GOR852023:GOR852024 GYN852023:GYN852024 HIJ852023:HIJ852024 HSF852023:HSF852024 ICB852023:ICB852024 ILX852023:ILX852024 IVT852023:IVT852024 JFP852023:JFP852024 JPL852023:JPL852024 JZH852023:JZH852024 KJD852023:KJD852024 KSZ852023:KSZ852024 LCV852023:LCV852024 LMR852023:LMR852024 LWN852023:LWN852024 MGJ852023:MGJ852024 MQF852023:MQF852024 NAB852023:NAB852024 NJX852023:NJX852024 NTT852023:NTT852024 ODP852023:ODP852024 ONL852023:ONL852024 OXH852023:OXH852024 PHD852023:PHD852024 PQZ852023:PQZ852024 QAV852023:QAV852024 QKR852023:QKR852024 QUN852023:QUN852024 REJ852023:REJ852024 ROF852023:ROF852024 RYB852023:RYB852024 SHX852023:SHX852024 SRT852023:SRT852024 TBP852023:TBP852024 TLL852023:TLL852024 TVH852023:TVH852024 UFD852023:UFD852024 UOZ852023:UOZ852024 UYV852023:UYV852024 VIR852023:VIR852024 VSN852023:VSN852024 WCJ852023:WCJ852024 WMF852023:WMF852024 WWB852023:WWB852024 T917559:T917560 JP917559:JP917560 TL917559:TL917560 ADH917559:ADH917560 AND917559:AND917560 AWZ917559:AWZ917560 BGV917559:BGV917560 BQR917559:BQR917560 CAN917559:CAN917560 CKJ917559:CKJ917560 CUF917559:CUF917560 DEB917559:DEB917560 DNX917559:DNX917560 DXT917559:DXT917560 EHP917559:EHP917560 ERL917559:ERL917560 FBH917559:FBH917560 FLD917559:FLD917560 FUZ917559:FUZ917560 GEV917559:GEV917560 GOR917559:GOR917560 GYN917559:GYN917560 HIJ917559:HIJ917560 HSF917559:HSF917560 ICB917559:ICB917560 ILX917559:ILX917560 IVT917559:IVT917560 JFP917559:JFP917560 JPL917559:JPL917560 JZH917559:JZH917560 KJD917559:KJD917560 KSZ917559:KSZ917560 LCV917559:LCV917560 LMR917559:LMR917560 LWN917559:LWN917560 MGJ917559:MGJ917560 MQF917559:MQF917560 NAB917559:NAB917560 NJX917559:NJX917560 NTT917559:NTT917560 ODP917559:ODP917560 ONL917559:ONL917560 OXH917559:OXH917560 PHD917559:PHD917560 PQZ917559:PQZ917560 QAV917559:QAV917560 QKR917559:QKR917560 QUN917559:QUN917560 REJ917559:REJ917560 ROF917559:ROF917560 RYB917559:RYB917560 SHX917559:SHX917560 SRT917559:SRT917560 TBP917559:TBP917560 TLL917559:TLL917560 TVH917559:TVH917560 UFD917559:UFD917560 UOZ917559:UOZ917560 UYV917559:UYV917560 VIR917559:VIR917560 VSN917559:VSN917560 WCJ917559:WCJ917560 WMF917559:WMF917560 WWB917559:WWB917560 T983095:T983096 JP983095:JP983096 TL983095:TL983096 ADH983095:ADH983096 AND983095:AND983096 AWZ983095:AWZ983096 BGV983095:BGV983096 BQR983095:BQR983096 CAN983095:CAN983096 CKJ983095:CKJ983096 CUF983095:CUF983096 DEB983095:DEB983096 DNX983095:DNX983096 DXT983095:DXT983096 EHP983095:EHP983096 ERL983095:ERL983096 FBH983095:FBH983096 FLD983095:FLD983096 FUZ983095:FUZ983096 GEV983095:GEV983096 GOR983095:GOR983096 GYN983095:GYN983096 HIJ983095:HIJ983096 HSF983095:HSF983096 ICB983095:ICB983096 ILX983095:ILX983096 IVT983095:IVT983096 JFP983095:JFP983096 JPL983095:JPL983096 JZH983095:JZH983096 KJD983095:KJD983096 KSZ983095:KSZ983096 LCV983095:LCV983096 LMR983095:LMR983096 LWN983095:LWN983096 MGJ983095:MGJ983096 MQF983095:MQF983096 NAB983095:NAB983096 NJX983095:NJX983096 NTT983095:NTT983096 ODP983095:ODP983096 ONL983095:ONL983096 OXH983095:OXH983096 PHD983095:PHD983096 PQZ983095:PQZ983096 QAV983095:QAV983096 QKR983095:QKR983096 QUN983095:QUN983096 REJ983095:REJ983096 ROF983095:ROF983096 RYB983095:RYB983096 SHX983095:SHX983096 SRT983095:SRT983096 TBP983095:TBP983096 TLL983095:TLL983096 TVH983095:TVH983096 UFD983095:UFD983096 UOZ983095:UOZ983096 UYV983095:UYV983096 VIR983095:VIR983096 VSN983095:VSN983096 WCJ983095:WCJ983096 WMF983095:WMF983096 WWB983095:WWB983096 Q22 JM22 TI22 ADE22 ANA22 AWW22 BGS22 BQO22 CAK22 CKG22 CUC22 DDY22 DNU22 DXQ22 EHM22 ERI22 FBE22 FLA22 FUW22 GES22 GOO22 GYK22 HIG22 HSC22 IBY22 ILU22 IVQ22 JFM22 JPI22 JZE22 KJA22 KSW22 LCS22 LMO22 LWK22 MGG22 MQC22 MZY22 NJU22 NTQ22 ODM22 ONI22 OXE22 PHA22 PQW22 QAS22 QKO22 QUK22 REG22 ROC22 RXY22 SHU22 SRQ22 TBM22 TLI22 TVE22 UFA22 UOW22 UYS22 VIO22 VSK22 WCG22 WMC22 WVY22 Q65592 JM65592 TI65592 ADE65592 ANA65592 AWW65592 BGS65592 BQO65592 CAK65592 CKG65592 CUC65592 DDY65592 DNU65592 DXQ65592 EHM65592 ERI65592 FBE65592 FLA65592 FUW65592 GES65592 GOO65592 GYK65592 HIG65592 HSC65592 IBY65592 ILU65592 IVQ65592 JFM65592 JPI65592 JZE65592 KJA65592 KSW65592 LCS65592 LMO65592 LWK65592 MGG65592 MQC65592 MZY65592 NJU65592 NTQ65592 ODM65592 ONI65592 OXE65592 PHA65592 PQW65592 QAS65592 QKO65592 QUK65592 REG65592 ROC65592 RXY65592 SHU65592 SRQ65592 TBM65592 TLI65592 TVE65592 UFA65592 UOW65592 UYS65592 VIO65592 VSK65592 WCG65592 WMC65592 WVY65592 Q131128 JM131128 TI131128 ADE131128 ANA131128 AWW131128 BGS131128 BQO131128 CAK131128 CKG131128 CUC131128 DDY131128 DNU131128 DXQ131128 EHM131128 ERI131128 FBE131128 FLA131128 FUW131128 GES131128 GOO131128 GYK131128 HIG131128 HSC131128 IBY131128 ILU131128 IVQ131128 JFM131128 JPI131128 JZE131128 KJA131128 KSW131128 LCS131128 LMO131128 LWK131128 MGG131128 MQC131128 MZY131128 NJU131128 NTQ131128 ODM131128 ONI131128 OXE131128 PHA131128 PQW131128 QAS131128 QKO131128 QUK131128 REG131128 ROC131128 RXY131128 SHU131128 SRQ131128 TBM131128 TLI131128 TVE131128 UFA131128 UOW131128 UYS131128 VIO131128 VSK131128 WCG131128 WMC131128 WVY131128 Q196664 JM196664 TI196664 ADE196664 ANA196664 AWW196664 BGS196664 BQO196664 CAK196664 CKG196664 CUC196664 DDY196664 DNU196664 DXQ196664 EHM196664 ERI196664 FBE196664 FLA196664 FUW196664 GES196664 GOO196664 GYK196664 HIG196664 HSC196664 IBY196664 ILU196664 IVQ196664 JFM196664 JPI196664 JZE196664 KJA196664 KSW196664 LCS196664 LMO196664 LWK196664 MGG196664 MQC196664 MZY196664 NJU196664 NTQ196664 ODM196664 ONI196664 OXE196664 PHA196664 PQW196664 QAS196664 QKO196664 QUK196664 REG196664 ROC196664 RXY196664 SHU196664 SRQ196664 TBM196664 TLI196664 TVE196664 UFA196664 UOW196664 UYS196664 VIO196664 VSK196664 WCG196664 WMC196664 WVY196664 Q262200 JM262200 TI262200 ADE262200 ANA262200 AWW262200 BGS262200 BQO262200 CAK262200 CKG262200 CUC262200 DDY262200 DNU262200 DXQ262200 EHM262200 ERI262200 FBE262200 FLA262200 FUW262200 GES262200 GOO262200 GYK262200 HIG262200 HSC262200 IBY262200 ILU262200 IVQ262200 JFM262200 JPI262200 JZE262200 KJA262200 KSW262200 LCS262200 LMO262200 LWK262200 MGG262200 MQC262200 MZY262200 NJU262200 NTQ262200 ODM262200 ONI262200 OXE262200 PHA262200 PQW262200 QAS262200 QKO262200 QUK262200 REG262200 ROC262200 RXY262200 SHU262200 SRQ262200 TBM262200 TLI262200 TVE262200 UFA262200 UOW262200 UYS262200 VIO262200 VSK262200 WCG262200 WMC262200 WVY262200 Q327736 JM327736 TI327736 ADE327736 ANA327736 AWW327736 BGS327736 BQO327736 CAK327736 CKG327736 CUC327736 DDY327736 DNU327736 DXQ327736 EHM327736 ERI327736 FBE327736 FLA327736 FUW327736 GES327736 GOO327736 GYK327736 HIG327736 HSC327736 IBY327736 ILU327736 IVQ327736 JFM327736 JPI327736 JZE327736 KJA327736 KSW327736 LCS327736 LMO327736 LWK327736 MGG327736 MQC327736 MZY327736 NJU327736 NTQ327736 ODM327736 ONI327736 OXE327736 PHA327736 PQW327736 QAS327736 QKO327736 QUK327736 REG327736 ROC327736 RXY327736 SHU327736 SRQ327736 TBM327736 TLI327736 TVE327736 UFA327736 UOW327736 UYS327736 VIO327736 VSK327736 WCG327736 WMC327736 WVY327736 Q393272 JM393272 TI393272 ADE393272 ANA393272 AWW393272 BGS393272 BQO393272 CAK393272 CKG393272 CUC393272 DDY393272 DNU393272 DXQ393272 EHM393272 ERI393272 FBE393272 FLA393272 FUW393272 GES393272 GOO393272 GYK393272 HIG393272 HSC393272 IBY393272 ILU393272 IVQ393272 JFM393272 JPI393272 JZE393272 KJA393272 KSW393272 LCS393272 LMO393272 LWK393272 MGG393272 MQC393272 MZY393272 NJU393272 NTQ393272 ODM393272 ONI393272 OXE393272 PHA393272 PQW393272 QAS393272 QKO393272 QUK393272 REG393272 ROC393272 RXY393272 SHU393272 SRQ393272 TBM393272 TLI393272 TVE393272 UFA393272 UOW393272 UYS393272 VIO393272 VSK393272 WCG393272 WMC393272 WVY393272 Q458808 JM458808 TI458808 ADE458808 ANA458808 AWW458808 BGS458808 BQO458808 CAK458808 CKG458808 CUC458808 DDY458808 DNU458808 DXQ458808 EHM458808 ERI458808 FBE458808 FLA458808 FUW458808 GES458808 GOO458808 GYK458808 HIG458808 HSC458808 IBY458808 ILU458808 IVQ458808 JFM458808 JPI458808 JZE458808 KJA458808 KSW458808 LCS458808 LMO458808 LWK458808 MGG458808 MQC458808 MZY458808 NJU458808 NTQ458808 ODM458808 ONI458808 OXE458808 PHA458808 PQW458808 QAS458808 QKO458808 QUK458808 REG458808 ROC458808 RXY458808 SHU458808 SRQ458808 TBM458808 TLI458808 TVE458808 UFA458808 UOW458808 UYS458808 VIO458808 VSK458808 WCG458808 WMC458808 WVY458808 Q524344 JM524344 TI524344 ADE524344 ANA524344 AWW524344 BGS524344 BQO524344 CAK524344 CKG524344 CUC524344 DDY524344 DNU524344 DXQ524344 EHM524344 ERI524344 FBE524344 FLA524344 FUW524344 GES524344 GOO524344 GYK524344 HIG524344 HSC524344 IBY524344 ILU524344 IVQ524344 JFM524344 JPI524344 JZE524344 KJA524344 KSW524344 LCS524344 LMO524344 LWK524344 MGG524344 MQC524344 MZY524344 NJU524344 NTQ524344 ODM524344 ONI524344 OXE524344 PHA524344 PQW524344 QAS524344 QKO524344 QUK524344 REG524344 ROC524344 RXY524344 SHU524344 SRQ524344 TBM524344 TLI524344 TVE524344 UFA524344 UOW524344 UYS524344 VIO524344 VSK524344 WCG524344 WMC524344 WVY524344 Q589880 JM589880 TI589880 ADE589880 ANA589880 AWW589880 BGS589880 BQO589880 CAK589880 CKG589880 CUC589880 DDY589880 DNU589880 DXQ589880 EHM589880 ERI589880 FBE589880 FLA589880 FUW589880 GES589880 GOO589880 GYK589880 HIG589880 HSC589880 IBY589880 ILU589880 IVQ589880 JFM589880 JPI589880 JZE589880 KJA589880 KSW589880 LCS589880 LMO589880 LWK589880 MGG589880 MQC589880 MZY589880 NJU589880 NTQ589880 ODM589880 ONI589880 OXE589880 PHA589880 PQW589880 QAS589880 QKO589880 QUK589880 REG589880 ROC589880 RXY589880 SHU589880 SRQ589880 TBM589880 TLI589880 TVE589880 UFA589880 UOW589880 UYS589880 VIO589880 VSK589880 WCG589880 WMC589880 WVY589880 Q655416 JM655416 TI655416 ADE655416 ANA655416 AWW655416 BGS655416 BQO655416 CAK655416 CKG655416 CUC655416 DDY655416 DNU655416 DXQ655416 EHM655416 ERI655416 FBE655416 FLA655416 FUW655416 GES655416 GOO655416 GYK655416 HIG655416 HSC655416 IBY655416 ILU655416 IVQ655416 JFM655416 JPI655416 JZE655416 KJA655416 KSW655416 LCS655416 LMO655416 LWK655416 MGG655416 MQC655416 MZY655416 NJU655416 NTQ655416 ODM655416 ONI655416 OXE655416 PHA655416 PQW655416 QAS655416 QKO655416 QUK655416 REG655416 ROC655416 RXY655416 SHU655416 SRQ655416 TBM655416 TLI655416 TVE655416 UFA655416 UOW655416 UYS655416 VIO655416 VSK655416 WCG655416 WMC655416 WVY655416 Q720952 JM720952 TI720952 ADE720952 ANA720952 AWW720952 BGS720952 BQO720952 CAK720952 CKG720952 CUC720952 DDY720952 DNU720952 DXQ720952 EHM720952 ERI720952 FBE720952 FLA720952 FUW720952 GES720952 GOO720952 GYK720952 HIG720952 HSC720952 IBY720952 ILU720952 IVQ720952 JFM720952 JPI720952 JZE720952 KJA720952 KSW720952 LCS720952 LMO720952 LWK720952 MGG720952 MQC720952 MZY720952 NJU720952 NTQ720952 ODM720952 ONI720952 OXE720952 PHA720952 PQW720952 QAS720952 QKO720952 QUK720952 REG720952 ROC720952 RXY720952 SHU720952 SRQ720952 TBM720952 TLI720952 TVE720952 UFA720952 UOW720952 UYS720952 VIO720952 VSK720952 WCG720952 WMC720952 WVY720952 Q786488 JM786488 TI786488 ADE786488 ANA786488 AWW786488 BGS786488 BQO786488 CAK786488 CKG786488 CUC786488 DDY786488 DNU786488 DXQ786488 EHM786488 ERI786488 FBE786488 FLA786488 FUW786488 GES786488 GOO786488 GYK786488 HIG786488 HSC786488 IBY786488 ILU786488 IVQ786488 JFM786488 JPI786488 JZE786488 KJA786488 KSW786488 LCS786488 LMO786488 LWK786488 MGG786488 MQC786488 MZY786488 NJU786488 NTQ786488 ODM786488 ONI786488 OXE786488 PHA786488 PQW786488 QAS786488 QKO786488 QUK786488 REG786488 ROC786488 RXY786488 SHU786488 SRQ786488 TBM786488 TLI786488 TVE786488 UFA786488 UOW786488 UYS786488 VIO786488 VSK786488 WCG786488 WMC786488 WVY786488 Q852024 JM852024 TI852024 ADE852024 ANA852024 AWW852024 BGS852024 BQO852024 CAK852024 CKG852024 CUC852024 DDY852024 DNU852024 DXQ852024 EHM852024 ERI852024 FBE852024 FLA852024 FUW852024 GES852024 GOO852024 GYK852024 HIG852024 HSC852024 IBY852024 ILU852024 IVQ852024 JFM852024 JPI852024 JZE852024 KJA852024 KSW852024 LCS852024 LMO852024 LWK852024 MGG852024 MQC852024 MZY852024 NJU852024 NTQ852024 ODM852024 ONI852024 OXE852024 PHA852024 PQW852024 QAS852024 QKO852024 QUK852024 REG852024 ROC852024 RXY852024 SHU852024 SRQ852024 TBM852024 TLI852024 TVE852024 UFA852024 UOW852024 UYS852024 VIO852024 VSK852024 WCG852024 WMC852024 WVY852024 Q917560 JM917560 TI917560 ADE917560 ANA917560 AWW917560 BGS917560 BQO917560 CAK917560 CKG917560 CUC917560 DDY917560 DNU917560 DXQ917560 EHM917560 ERI917560 FBE917560 FLA917560 FUW917560 GES917560 GOO917560 GYK917560 HIG917560 HSC917560 IBY917560 ILU917560 IVQ917560 JFM917560 JPI917560 JZE917560 KJA917560 KSW917560 LCS917560 LMO917560 LWK917560 MGG917560 MQC917560 MZY917560 NJU917560 NTQ917560 ODM917560 ONI917560 OXE917560 PHA917560 PQW917560 QAS917560 QKO917560 QUK917560 REG917560 ROC917560 RXY917560 SHU917560 SRQ917560 TBM917560 TLI917560 TVE917560 UFA917560 UOW917560 UYS917560 VIO917560 VSK917560 WCG917560 WMC917560 WVY917560 Q983096 JM983096 TI983096 ADE983096 ANA983096 AWW983096 BGS983096 BQO983096 CAK983096 CKG983096 CUC983096 DDY983096 DNU983096 DXQ983096 EHM983096 ERI983096 FBE983096 FLA983096 FUW983096 GES983096 GOO983096 GYK983096 HIG983096 HSC983096 IBY983096 ILU983096 IVQ983096 JFM983096 JPI983096 JZE983096 KJA983096 KSW983096 LCS983096 LMO983096 LWK983096 MGG983096 MQC983096 MZY983096 NJU983096 NTQ983096 ODM983096 ONI983096 OXE983096 PHA983096 PQW983096 QAS983096 QKO983096 QUK983096 REG983096 ROC983096 RXY983096 SHU983096 SRQ983096 TBM983096 TLI983096 TVE983096 UFA983096 UOW983096 UYS983096 VIO983096 VSK983096 WCG983096 WMC983096 WVY983096 S22 JO22 TK22 ADG22 ANC22 AWY22 BGU22 BQQ22 CAM22 CKI22 CUE22 DEA22 DNW22 DXS22 EHO22 ERK22 FBG22 FLC22 FUY22 GEU22 GOQ22 GYM22 HII22 HSE22 ICA22 ILW22 IVS22 JFO22 JPK22 JZG22 KJC22 KSY22 LCU22 LMQ22 LWM22 MGI22 MQE22 NAA22 NJW22 NTS22 ODO22 ONK22 OXG22 PHC22 PQY22 QAU22 QKQ22 QUM22 REI22 ROE22 RYA22 SHW22 SRS22 TBO22 TLK22 TVG22 UFC22 UOY22 UYU22 VIQ22 VSM22 WCI22 WME22 WWA22 S65592 JO65592 TK65592 ADG65592 ANC65592 AWY65592 BGU65592 BQQ65592 CAM65592 CKI65592 CUE65592 DEA65592 DNW65592 DXS65592 EHO65592 ERK65592 FBG65592 FLC65592 FUY65592 GEU65592 GOQ65592 GYM65592 HII65592 HSE65592 ICA65592 ILW65592 IVS65592 JFO65592 JPK65592 JZG65592 KJC65592 KSY65592 LCU65592 LMQ65592 LWM65592 MGI65592 MQE65592 NAA65592 NJW65592 NTS65592 ODO65592 ONK65592 OXG65592 PHC65592 PQY65592 QAU65592 QKQ65592 QUM65592 REI65592 ROE65592 RYA65592 SHW65592 SRS65592 TBO65592 TLK65592 TVG65592 UFC65592 UOY65592 UYU65592 VIQ65592 VSM65592 WCI65592 WME65592 WWA65592 S131128 JO131128 TK131128 ADG131128 ANC131128 AWY131128 BGU131128 BQQ131128 CAM131128 CKI131128 CUE131128 DEA131128 DNW131128 DXS131128 EHO131128 ERK131128 FBG131128 FLC131128 FUY131128 GEU131128 GOQ131128 GYM131128 HII131128 HSE131128 ICA131128 ILW131128 IVS131128 JFO131128 JPK131128 JZG131128 KJC131128 KSY131128 LCU131128 LMQ131128 LWM131128 MGI131128 MQE131128 NAA131128 NJW131128 NTS131128 ODO131128 ONK131128 OXG131128 PHC131128 PQY131128 QAU131128 QKQ131128 QUM131128 REI131128 ROE131128 RYA131128 SHW131128 SRS131128 TBO131128 TLK131128 TVG131128 UFC131128 UOY131128 UYU131128 VIQ131128 VSM131128 WCI131128 WME131128 WWA131128 S196664 JO196664 TK196664 ADG196664 ANC196664 AWY196664 BGU196664 BQQ196664 CAM196664 CKI196664 CUE196664 DEA196664 DNW196664 DXS196664 EHO196664 ERK196664 FBG196664 FLC196664 FUY196664 GEU196664 GOQ196664 GYM196664 HII196664 HSE196664 ICA196664 ILW196664 IVS196664 JFO196664 JPK196664 JZG196664 KJC196664 KSY196664 LCU196664 LMQ196664 LWM196664 MGI196664 MQE196664 NAA196664 NJW196664 NTS196664 ODO196664 ONK196664 OXG196664 PHC196664 PQY196664 QAU196664 QKQ196664 QUM196664 REI196664 ROE196664 RYA196664 SHW196664 SRS196664 TBO196664 TLK196664 TVG196664 UFC196664 UOY196664 UYU196664 VIQ196664 VSM196664 WCI196664 WME196664 WWA196664 S262200 JO262200 TK262200 ADG262200 ANC262200 AWY262200 BGU262200 BQQ262200 CAM262200 CKI262200 CUE262200 DEA262200 DNW262200 DXS262200 EHO262200 ERK262200 FBG262200 FLC262200 FUY262200 GEU262200 GOQ262200 GYM262200 HII262200 HSE262200 ICA262200 ILW262200 IVS262200 JFO262200 JPK262200 JZG262200 KJC262200 KSY262200 LCU262200 LMQ262200 LWM262200 MGI262200 MQE262200 NAA262200 NJW262200 NTS262200 ODO262200 ONK262200 OXG262200 PHC262200 PQY262200 QAU262200 QKQ262200 QUM262200 REI262200 ROE262200 RYA262200 SHW262200 SRS262200 TBO262200 TLK262200 TVG262200 UFC262200 UOY262200 UYU262200 VIQ262200 VSM262200 WCI262200 WME262200 WWA262200 S327736 JO327736 TK327736 ADG327736 ANC327736 AWY327736 BGU327736 BQQ327736 CAM327736 CKI327736 CUE327736 DEA327736 DNW327736 DXS327736 EHO327736 ERK327736 FBG327736 FLC327736 FUY327736 GEU327736 GOQ327736 GYM327736 HII327736 HSE327736 ICA327736 ILW327736 IVS327736 JFO327736 JPK327736 JZG327736 KJC327736 KSY327736 LCU327736 LMQ327736 LWM327736 MGI327736 MQE327736 NAA327736 NJW327736 NTS327736 ODO327736 ONK327736 OXG327736 PHC327736 PQY327736 QAU327736 QKQ327736 QUM327736 REI327736 ROE327736 RYA327736 SHW327736 SRS327736 TBO327736 TLK327736 TVG327736 UFC327736 UOY327736 UYU327736 VIQ327736 VSM327736 WCI327736 WME327736 WWA327736 S393272 JO393272 TK393272 ADG393272 ANC393272 AWY393272 BGU393272 BQQ393272 CAM393272 CKI393272 CUE393272 DEA393272 DNW393272 DXS393272 EHO393272 ERK393272 FBG393272 FLC393272 FUY393272 GEU393272 GOQ393272 GYM393272 HII393272 HSE393272 ICA393272 ILW393272 IVS393272 JFO393272 JPK393272 JZG393272 KJC393272 KSY393272 LCU393272 LMQ393272 LWM393272 MGI393272 MQE393272 NAA393272 NJW393272 NTS393272 ODO393272 ONK393272 OXG393272 PHC393272 PQY393272 QAU393272 QKQ393272 QUM393272 REI393272 ROE393272 RYA393272 SHW393272 SRS393272 TBO393272 TLK393272 TVG393272 UFC393272 UOY393272 UYU393272 VIQ393272 VSM393272 WCI393272 WME393272 WWA393272 S458808 JO458808 TK458808 ADG458808 ANC458808 AWY458808 BGU458808 BQQ458808 CAM458808 CKI458808 CUE458808 DEA458808 DNW458808 DXS458808 EHO458808 ERK458808 FBG458808 FLC458808 FUY458808 GEU458808 GOQ458808 GYM458808 HII458808 HSE458808 ICA458808 ILW458808 IVS458808 JFO458808 JPK458808 JZG458808 KJC458808 KSY458808 LCU458808 LMQ458808 LWM458808 MGI458808 MQE458808 NAA458808 NJW458808 NTS458808 ODO458808 ONK458808 OXG458808 PHC458808 PQY458808 QAU458808 QKQ458808 QUM458808 REI458808 ROE458808 RYA458808 SHW458808 SRS458808 TBO458808 TLK458808 TVG458808 UFC458808 UOY458808 UYU458808 VIQ458808 VSM458808 WCI458808 WME458808 WWA458808 S524344 JO524344 TK524344 ADG524344 ANC524344 AWY524344 BGU524344 BQQ524344 CAM524344 CKI524344 CUE524344 DEA524344 DNW524344 DXS524344 EHO524344 ERK524344 FBG524344 FLC524344 FUY524344 GEU524344 GOQ524344 GYM524344 HII524344 HSE524344 ICA524344 ILW524344 IVS524344 JFO524344 JPK524344 JZG524344 KJC524344 KSY524344 LCU524344 LMQ524344 LWM524344 MGI524344 MQE524344 NAA524344 NJW524344 NTS524344 ODO524344 ONK524344 OXG524344 PHC524344 PQY524344 QAU524344 QKQ524344 QUM524344 REI524344 ROE524344 RYA524344 SHW524344 SRS524344 TBO524344 TLK524344 TVG524344 UFC524344 UOY524344 UYU524344 VIQ524344 VSM524344 WCI524344 WME524344 WWA524344 S589880 JO589880 TK589880 ADG589880 ANC589880 AWY589880 BGU589880 BQQ589880 CAM589880 CKI589880 CUE589880 DEA589880 DNW589880 DXS589880 EHO589880 ERK589880 FBG589880 FLC589880 FUY589880 GEU589880 GOQ589880 GYM589880 HII589880 HSE589880 ICA589880 ILW589880 IVS589880 JFO589880 JPK589880 JZG589880 KJC589880 KSY589880 LCU589880 LMQ589880 LWM589880 MGI589880 MQE589880 NAA589880 NJW589880 NTS589880 ODO589880 ONK589880 OXG589880 PHC589880 PQY589880 QAU589880 QKQ589880 QUM589880 REI589880 ROE589880 RYA589880 SHW589880 SRS589880 TBO589880 TLK589880 TVG589880 UFC589880 UOY589880 UYU589880 VIQ589880 VSM589880 WCI589880 WME589880 WWA589880 S655416 JO655416 TK655416 ADG655416 ANC655416 AWY655416 BGU655416 BQQ655416 CAM655416 CKI655416 CUE655416 DEA655416 DNW655416 DXS655416 EHO655416 ERK655416 FBG655416 FLC655416 FUY655416 GEU655416 GOQ655416 GYM655416 HII655416 HSE655416 ICA655416 ILW655416 IVS655416 JFO655416 JPK655416 JZG655416 KJC655416 KSY655416 LCU655416 LMQ655416 LWM655416 MGI655416 MQE655416 NAA655416 NJW655416 NTS655416 ODO655416 ONK655416 OXG655416 PHC655416 PQY655416 QAU655416 QKQ655416 QUM655416 REI655416 ROE655416 RYA655416 SHW655416 SRS655416 TBO655416 TLK655416 TVG655416 UFC655416 UOY655416 UYU655416 VIQ655416 VSM655416 WCI655416 WME655416 WWA655416 S720952 JO720952 TK720952 ADG720952 ANC720952 AWY720952 BGU720952 BQQ720952 CAM720952 CKI720952 CUE720952 DEA720952 DNW720952 DXS720952 EHO720952 ERK720952 FBG720952 FLC720952 FUY720952 GEU720952 GOQ720952 GYM720952 HII720952 HSE720952 ICA720952 ILW720952 IVS720952 JFO720952 JPK720952 JZG720952 KJC720952 KSY720952 LCU720952 LMQ720952 LWM720952 MGI720952 MQE720952 NAA720952 NJW720952 NTS720952 ODO720952 ONK720952 OXG720952 PHC720952 PQY720952 QAU720952 QKQ720952 QUM720952 REI720952 ROE720952 RYA720952 SHW720952 SRS720952 TBO720952 TLK720952 TVG720952 UFC720952 UOY720952 UYU720952 VIQ720952 VSM720952 WCI720952 WME720952 WWA720952 S786488 JO786488 TK786488 ADG786488 ANC786488 AWY786488 BGU786488 BQQ786488 CAM786488 CKI786488 CUE786488 DEA786488 DNW786488 DXS786488 EHO786488 ERK786488 FBG786488 FLC786488 FUY786488 GEU786488 GOQ786488 GYM786488 HII786488 HSE786488 ICA786488 ILW786488 IVS786488 JFO786488 JPK786488 JZG786488 KJC786488 KSY786488 LCU786488 LMQ786488 LWM786488 MGI786488 MQE786488 NAA786488 NJW786488 NTS786488 ODO786488 ONK786488 OXG786488 PHC786488 PQY786488 QAU786488 QKQ786488 QUM786488 REI786488 ROE786488 RYA786488 SHW786488 SRS786488 TBO786488 TLK786488 TVG786488 UFC786488 UOY786488 UYU786488 VIQ786488 VSM786488 WCI786488 WME786488 WWA786488 S852024 JO852024 TK852024 ADG852024 ANC852024 AWY852024 BGU852024 BQQ852024 CAM852024 CKI852024 CUE852024 DEA852024 DNW852024 DXS852024 EHO852024 ERK852024 FBG852024 FLC852024 FUY852024 GEU852024 GOQ852024 GYM852024 HII852024 HSE852024 ICA852024 ILW852024 IVS852024 JFO852024 JPK852024 JZG852024 KJC852024 KSY852024 LCU852024 LMQ852024 LWM852024 MGI852024 MQE852024 NAA852024 NJW852024 NTS852024 ODO852024 ONK852024 OXG852024 PHC852024 PQY852024 QAU852024 QKQ852024 QUM852024 REI852024 ROE852024 RYA852024 SHW852024 SRS852024 TBO852024 TLK852024 TVG852024 UFC852024 UOY852024 UYU852024 VIQ852024 VSM852024 WCI852024 WME852024 WWA852024 S917560 JO917560 TK917560 ADG917560 ANC917560 AWY917560 BGU917560 BQQ917560 CAM917560 CKI917560 CUE917560 DEA917560 DNW917560 DXS917560 EHO917560 ERK917560 FBG917560 FLC917560 FUY917560 GEU917560 GOQ917560 GYM917560 HII917560 HSE917560 ICA917560 ILW917560 IVS917560 JFO917560 JPK917560 JZG917560 KJC917560 KSY917560 LCU917560 LMQ917560 LWM917560 MGI917560 MQE917560 NAA917560 NJW917560 NTS917560 ODO917560 ONK917560 OXG917560 PHC917560 PQY917560 QAU917560 QKQ917560 QUM917560 REI917560 ROE917560 RYA917560 SHW917560 SRS917560 TBO917560 TLK917560 TVG917560 UFC917560 UOY917560 UYU917560 VIQ917560 VSM917560 WCI917560 WME917560 WWA917560 S983096 JO983096 TK983096 ADG983096 ANC983096 AWY983096 BGU983096 BQQ983096 CAM983096 CKI983096 CUE983096 DEA983096 DNW983096 DXS983096 EHO983096 ERK983096 FBG983096 FLC983096 FUY983096 GEU983096 GOQ983096 GYM983096 HII983096 HSE983096 ICA983096 ILW983096 IVS983096 JFO983096 JPK983096 JZG983096 KJC983096 KSY983096 LCU983096 LMQ983096 LWM983096 MGI983096 MQE983096 NAA983096 NJW983096 NTS983096 ODO983096 ONK983096 OXG983096 PHC983096 PQY983096 QAU983096 QKQ983096 QUM983096 REI983096 ROE983096 RYA983096 SHW983096 SRS983096 TBO983096 TLK983096 TVG983096 UFC983096 UOY983096 UYU983096 VIQ983096 VSM983096 WCI983096 WME983096 WWA983096 U22:W22 JQ22:JS22 TM22:TO22 ADI22:ADK22 ANE22:ANG22 AXA22:AXC22 BGW22:BGY22 BQS22:BQU22 CAO22:CAQ22 CKK22:CKM22 CUG22:CUI22 DEC22:DEE22 DNY22:DOA22 DXU22:DXW22 EHQ22:EHS22 ERM22:ERO22 FBI22:FBK22 FLE22:FLG22 FVA22:FVC22 GEW22:GEY22 GOS22:GOU22 GYO22:GYQ22 HIK22:HIM22 HSG22:HSI22 ICC22:ICE22 ILY22:IMA22 IVU22:IVW22 JFQ22:JFS22 JPM22:JPO22 JZI22:JZK22 KJE22:KJG22 KTA22:KTC22 LCW22:LCY22 LMS22:LMU22 LWO22:LWQ22 MGK22:MGM22 MQG22:MQI22 NAC22:NAE22 NJY22:NKA22 NTU22:NTW22 ODQ22:ODS22 ONM22:ONO22 OXI22:OXK22 PHE22:PHG22 PRA22:PRC22 QAW22:QAY22 QKS22:QKU22 QUO22:QUQ22 REK22:REM22 ROG22:ROI22 RYC22:RYE22 SHY22:SIA22 SRU22:SRW22 TBQ22:TBS22 TLM22:TLO22 TVI22:TVK22 UFE22:UFG22 UPA22:UPC22 UYW22:UYY22 VIS22:VIU22 VSO22:VSQ22 WCK22:WCM22 WMG22:WMI22 WWC22:WWE22 U65592:W65592 JQ65592:JS65592 TM65592:TO65592 ADI65592:ADK65592 ANE65592:ANG65592 AXA65592:AXC65592 BGW65592:BGY65592 BQS65592:BQU65592 CAO65592:CAQ65592 CKK65592:CKM65592 CUG65592:CUI65592 DEC65592:DEE65592 DNY65592:DOA65592 DXU65592:DXW65592 EHQ65592:EHS65592 ERM65592:ERO65592 FBI65592:FBK65592 FLE65592:FLG65592 FVA65592:FVC65592 GEW65592:GEY65592 GOS65592:GOU65592 GYO65592:GYQ65592 HIK65592:HIM65592 HSG65592:HSI65592 ICC65592:ICE65592 ILY65592:IMA65592 IVU65592:IVW65592 JFQ65592:JFS65592 JPM65592:JPO65592 JZI65592:JZK65592 KJE65592:KJG65592 KTA65592:KTC65592 LCW65592:LCY65592 LMS65592:LMU65592 LWO65592:LWQ65592 MGK65592:MGM65592 MQG65592:MQI65592 NAC65592:NAE65592 NJY65592:NKA65592 NTU65592:NTW65592 ODQ65592:ODS65592 ONM65592:ONO65592 OXI65592:OXK65592 PHE65592:PHG65592 PRA65592:PRC65592 QAW65592:QAY65592 QKS65592:QKU65592 QUO65592:QUQ65592 REK65592:REM65592 ROG65592:ROI65592 RYC65592:RYE65592 SHY65592:SIA65592 SRU65592:SRW65592 TBQ65592:TBS65592 TLM65592:TLO65592 TVI65592:TVK65592 UFE65592:UFG65592 UPA65592:UPC65592 UYW65592:UYY65592 VIS65592:VIU65592 VSO65592:VSQ65592 WCK65592:WCM65592 WMG65592:WMI65592 WWC65592:WWE65592 U131128:W131128 JQ131128:JS131128 TM131128:TO131128 ADI131128:ADK131128 ANE131128:ANG131128 AXA131128:AXC131128 BGW131128:BGY131128 BQS131128:BQU131128 CAO131128:CAQ131128 CKK131128:CKM131128 CUG131128:CUI131128 DEC131128:DEE131128 DNY131128:DOA131128 DXU131128:DXW131128 EHQ131128:EHS131128 ERM131128:ERO131128 FBI131128:FBK131128 FLE131128:FLG131128 FVA131128:FVC131128 GEW131128:GEY131128 GOS131128:GOU131128 GYO131128:GYQ131128 HIK131128:HIM131128 HSG131128:HSI131128 ICC131128:ICE131128 ILY131128:IMA131128 IVU131128:IVW131128 JFQ131128:JFS131128 JPM131128:JPO131128 JZI131128:JZK131128 KJE131128:KJG131128 KTA131128:KTC131128 LCW131128:LCY131128 LMS131128:LMU131128 LWO131128:LWQ131128 MGK131128:MGM131128 MQG131128:MQI131128 NAC131128:NAE131128 NJY131128:NKA131128 NTU131128:NTW131128 ODQ131128:ODS131128 ONM131128:ONO131128 OXI131128:OXK131128 PHE131128:PHG131128 PRA131128:PRC131128 QAW131128:QAY131128 QKS131128:QKU131128 QUO131128:QUQ131128 REK131128:REM131128 ROG131128:ROI131128 RYC131128:RYE131128 SHY131128:SIA131128 SRU131128:SRW131128 TBQ131128:TBS131128 TLM131128:TLO131128 TVI131128:TVK131128 UFE131128:UFG131128 UPA131128:UPC131128 UYW131128:UYY131128 VIS131128:VIU131128 VSO131128:VSQ131128 WCK131128:WCM131128 WMG131128:WMI131128 WWC131128:WWE131128 U196664:W196664 JQ196664:JS196664 TM196664:TO196664 ADI196664:ADK196664 ANE196664:ANG196664 AXA196664:AXC196664 BGW196664:BGY196664 BQS196664:BQU196664 CAO196664:CAQ196664 CKK196664:CKM196664 CUG196664:CUI196664 DEC196664:DEE196664 DNY196664:DOA196664 DXU196664:DXW196664 EHQ196664:EHS196664 ERM196664:ERO196664 FBI196664:FBK196664 FLE196664:FLG196664 FVA196664:FVC196664 GEW196664:GEY196664 GOS196664:GOU196664 GYO196664:GYQ196664 HIK196664:HIM196664 HSG196664:HSI196664 ICC196664:ICE196664 ILY196664:IMA196664 IVU196664:IVW196664 JFQ196664:JFS196664 JPM196664:JPO196664 JZI196664:JZK196664 KJE196664:KJG196664 KTA196664:KTC196664 LCW196664:LCY196664 LMS196664:LMU196664 LWO196664:LWQ196664 MGK196664:MGM196664 MQG196664:MQI196664 NAC196664:NAE196664 NJY196664:NKA196664 NTU196664:NTW196664 ODQ196664:ODS196664 ONM196664:ONO196664 OXI196664:OXK196664 PHE196664:PHG196664 PRA196664:PRC196664 QAW196664:QAY196664 QKS196664:QKU196664 QUO196664:QUQ196664 REK196664:REM196664 ROG196664:ROI196664 RYC196664:RYE196664 SHY196664:SIA196664 SRU196664:SRW196664 TBQ196664:TBS196664 TLM196664:TLO196664 TVI196664:TVK196664 UFE196664:UFG196664 UPA196664:UPC196664 UYW196664:UYY196664 VIS196664:VIU196664 VSO196664:VSQ196664 WCK196664:WCM196664 WMG196664:WMI196664 WWC196664:WWE196664 U262200:W262200 JQ262200:JS262200 TM262200:TO262200 ADI262200:ADK262200 ANE262200:ANG262200 AXA262200:AXC262200 BGW262200:BGY262200 BQS262200:BQU262200 CAO262200:CAQ262200 CKK262200:CKM262200 CUG262200:CUI262200 DEC262200:DEE262200 DNY262200:DOA262200 DXU262200:DXW262200 EHQ262200:EHS262200 ERM262200:ERO262200 FBI262200:FBK262200 FLE262200:FLG262200 FVA262200:FVC262200 GEW262200:GEY262200 GOS262200:GOU262200 GYO262200:GYQ262200 HIK262200:HIM262200 HSG262200:HSI262200 ICC262200:ICE262200 ILY262200:IMA262200 IVU262200:IVW262200 JFQ262200:JFS262200 JPM262200:JPO262200 JZI262200:JZK262200 KJE262200:KJG262200 KTA262200:KTC262200 LCW262200:LCY262200 LMS262200:LMU262200 LWO262200:LWQ262200 MGK262200:MGM262200 MQG262200:MQI262200 NAC262200:NAE262200 NJY262200:NKA262200 NTU262200:NTW262200 ODQ262200:ODS262200 ONM262200:ONO262200 OXI262200:OXK262200 PHE262200:PHG262200 PRA262200:PRC262200 QAW262200:QAY262200 QKS262200:QKU262200 QUO262200:QUQ262200 REK262200:REM262200 ROG262200:ROI262200 RYC262200:RYE262200 SHY262200:SIA262200 SRU262200:SRW262200 TBQ262200:TBS262200 TLM262200:TLO262200 TVI262200:TVK262200 UFE262200:UFG262200 UPA262200:UPC262200 UYW262200:UYY262200 VIS262200:VIU262200 VSO262200:VSQ262200 WCK262200:WCM262200 WMG262200:WMI262200 WWC262200:WWE262200 U327736:W327736 JQ327736:JS327736 TM327736:TO327736 ADI327736:ADK327736 ANE327736:ANG327736 AXA327736:AXC327736 BGW327736:BGY327736 BQS327736:BQU327736 CAO327736:CAQ327736 CKK327736:CKM327736 CUG327736:CUI327736 DEC327736:DEE327736 DNY327736:DOA327736 DXU327736:DXW327736 EHQ327736:EHS327736 ERM327736:ERO327736 FBI327736:FBK327736 FLE327736:FLG327736 FVA327736:FVC327736 GEW327736:GEY327736 GOS327736:GOU327736 GYO327736:GYQ327736 HIK327736:HIM327736 HSG327736:HSI327736 ICC327736:ICE327736 ILY327736:IMA327736 IVU327736:IVW327736 JFQ327736:JFS327736 JPM327736:JPO327736 JZI327736:JZK327736 KJE327736:KJG327736 KTA327736:KTC327736 LCW327736:LCY327736 LMS327736:LMU327736 LWO327736:LWQ327736 MGK327736:MGM327736 MQG327736:MQI327736 NAC327736:NAE327736 NJY327736:NKA327736 NTU327736:NTW327736 ODQ327736:ODS327736 ONM327736:ONO327736 OXI327736:OXK327736 PHE327736:PHG327736 PRA327736:PRC327736 QAW327736:QAY327736 QKS327736:QKU327736 QUO327736:QUQ327736 REK327736:REM327736 ROG327736:ROI327736 RYC327736:RYE327736 SHY327736:SIA327736 SRU327736:SRW327736 TBQ327736:TBS327736 TLM327736:TLO327736 TVI327736:TVK327736 UFE327736:UFG327736 UPA327736:UPC327736 UYW327736:UYY327736 VIS327736:VIU327736 VSO327736:VSQ327736 WCK327736:WCM327736 WMG327736:WMI327736 WWC327736:WWE327736 U393272:W393272 JQ393272:JS393272 TM393272:TO393272 ADI393272:ADK393272 ANE393272:ANG393272 AXA393272:AXC393272 BGW393272:BGY393272 BQS393272:BQU393272 CAO393272:CAQ393272 CKK393272:CKM393272 CUG393272:CUI393272 DEC393272:DEE393272 DNY393272:DOA393272 DXU393272:DXW393272 EHQ393272:EHS393272 ERM393272:ERO393272 FBI393272:FBK393272 FLE393272:FLG393272 FVA393272:FVC393272 GEW393272:GEY393272 GOS393272:GOU393272 GYO393272:GYQ393272 HIK393272:HIM393272 HSG393272:HSI393272 ICC393272:ICE393272 ILY393272:IMA393272 IVU393272:IVW393272 JFQ393272:JFS393272 JPM393272:JPO393272 JZI393272:JZK393272 KJE393272:KJG393272 KTA393272:KTC393272 LCW393272:LCY393272 LMS393272:LMU393272 LWO393272:LWQ393272 MGK393272:MGM393272 MQG393272:MQI393272 NAC393272:NAE393272 NJY393272:NKA393272 NTU393272:NTW393272 ODQ393272:ODS393272 ONM393272:ONO393272 OXI393272:OXK393272 PHE393272:PHG393272 PRA393272:PRC393272 QAW393272:QAY393272 QKS393272:QKU393272 QUO393272:QUQ393272 REK393272:REM393272 ROG393272:ROI393272 RYC393272:RYE393272 SHY393272:SIA393272 SRU393272:SRW393272 TBQ393272:TBS393272 TLM393272:TLO393272 TVI393272:TVK393272 UFE393272:UFG393272 UPA393272:UPC393272 UYW393272:UYY393272 VIS393272:VIU393272 VSO393272:VSQ393272 WCK393272:WCM393272 WMG393272:WMI393272 WWC393272:WWE393272 U458808:W458808 JQ458808:JS458808 TM458808:TO458808 ADI458808:ADK458808 ANE458808:ANG458808 AXA458808:AXC458808 BGW458808:BGY458808 BQS458808:BQU458808 CAO458808:CAQ458808 CKK458808:CKM458808 CUG458808:CUI458808 DEC458808:DEE458808 DNY458808:DOA458808 DXU458808:DXW458808 EHQ458808:EHS458808 ERM458808:ERO458808 FBI458808:FBK458808 FLE458808:FLG458808 FVA458808:FVC458808 GEW458808:GEY458808 GOS458808:GOU458808 GYO458808:GYQ458808 HIK458808:HIM458808 HSG458808:HSI458808 ICC458808:ICE458808 ILY458808:IMA458808 IVU458808:IVW458808 JFQ458808:JFS458808 JPM458808:JPO458808 JZI458808:JZK458808 KJE458808:KJG458808 KTA458808:KTC458808 LCW458808:LCY458808 LMS458808:LMU458808 LWO458808:LWQ458808 MGK458808:MGM458808 MQG458808:MQI458808 NAC458808:NAE458808 NJY458808:NKA458808 NTU458808:NTW458808 ODQ458808:ODS458808 ONM458808:ONO458808 OXI458808:OXK458808 PHE458808:PHG458808 PRA458808:PRC458808 QAW458808:QAY458808 QKS458808:QKU458808 QUO458808:QUQ458808 REK458808:REM458808 ROG458808:ROI458808 RYC458808:RYE458808 SHY458808:SIA458808 SRU458808:SRW458808 TBQ458808:TBS458808 TLM458808:TLO458808 TVI458808:TVK458808 UFE458808:UFG458808 UPA458808:UPC458808 UYW458808:UYY458808 VIS458808:VIU458808 VSO458808:VSQ458808 WCK458808:WCM458808 WMG458808:WMI458808 WWC458808:WWE458808 U524344:W524344 JQ524344:JS524344 TM524344:TO524344 ADI524344:ADK524344 ANE524344:ANG524344 AXA524344:AXC524344 BGW524344:BGY524344 BQS524344:BQU524344 CAO524344:CAQ524344 CKK524344:CKM524344 CUG524344:CUI524344 DEC524344:DEE524344 DNY524344:DOA524344 DXU524344:DXW524344 EHQ524344:EHS524344 ERM524344:ERO524344 FBI524344:FBK524344 FLE524344:FLG524344 FVA524344:FVC524344 GEW524344:GEY524344 GOS524344:GOU524344 GYO524344:GYQ524344 HIK524344:HIM524344 HSG524344:HSI524344 ICC524344:ICE524344 ILY524344:IMA524344 IVU524344:IVW524344 JFQ524344:JFS524344 JPM524344:JPO524344 JZI524344:JZK524344 KJE524344:KJG524344 KTA524344:KTC524344 LCW524344:LCY524344 LMS524344:LMU524344 LWO524344:LWQ524344 MGK524344:MGM524344 MQG524344:MQI524344 NAC524344:NAE524344 NJY524344:NKA524344 NTU524344:NTW524344 ODQ524344:ODS524344 ONM524344:ONO524344 OXI524344:OXK524344 PHE524344:PHG524344 PRA524344:PRC524344 QAW524344:QAY524344 QKS524344:QKU524344 QUO524344:QUQ524344 REK524344:REM524344 ROG524344:ROI524344 RYC524344:RYE524344 SHY524344:SIA524344 SRU524344:SRW524344 TBQ524344:TBS524344 TLM524344:TLO524344 TVI524344:TVK524344 UFE524344:UFG524344 UPA524344:UPC524344 UYW524344:UYY524344 VIS524344:VIU524344 VSO524344:VSQ524344 WCK524344:WCM524344 WMG524344:WMI524344 WWC524344:WWE524344 U589880:W589880 JQ589880:JS589880 TM589880:TO589880 ADI589880:ADK589880 ANE589880:ANG589880 AXA589880:AXC589880 BGW589880:BGY589880 BQS589880:BQU589880 CAO589880:CAQ589880 CKK589880:CKM589880 CUG589880:CUI589880 DEC589880:DEE589880 DNY589880:DOA589880 DXU589880:DXW589880 EHQ589880:EHS589880 ERM589880:ERO589880 FBI589880:FBK589880 FLE589880:FLG589880 FVA589880:FVC589880 GEW589880:GEY589880 GOS589880:GOU589880 GYO589880:GYQ589880 HIK589880:HIM589880 HSG589880:HSI589880 ICC589880:ICE589880 ILY589880:IMA589880 IVU589880:IVW589880 JFQ589880:JFS589880 JPM589880:JPO589880 JZI589880:JZK589880 KJE589880:KJG589880 KTA589880:KTC589880 LCW589880:LCY589880 LMS589880:LMU589880 LWO589880:LWQ589880 MGK589880:MGM589880 MQG589880:MQI589880 NAC589880:NAE589880 NJY589880:NKA589880 NTU589880:NTW589880 ODQ589880:ODS589880 ONM589880:ONO589880 OXI589880:OXK589880 PHE589880:PHG589880 PRA589880:PRC589880 QAW589880:QAY589880 QKS589880:QKU589880 QUO589880:QUQ589880 REK589880:REM589880 ROG589880:ROI589880 RYC589880:RYE589880 SHY589880:SIA589880 SRU589880:SRW589880 TBQ589880:TBS589880 TLM589880:TLO589880 TVI589880:TVK589880 UFE589880:UFG589880 UPA589880:UPC589880 UYW589880:UYY589880 VIS589880:VIU589880 VSO589880:VSQ589880 WCK589880:WCM589880 WMG589880:WMI589880 WWC589880:WWE589880 U655416:W655416 JQ655416:JS655416 TM655416:TO655416 ADI655416:ADK655416 ANE655416:ANG655416 AXA655416:AXC655416 BGW655416:BGY655416 BQS655416:BQU655416 CAO655416:CAQ655416 CKK655416:CKM655416 CUG655416:CUI655416 DEC655416:DEE655416 DNY655416:DOA655416 DXU655416:DXW655416 EHQ655416:EHS655416 ERM655416:ERO655416 FBI655416:FBK655416 FLE655416:FLG655416 FVA655416:FVC655416 GEW655416:GEY655416 GOS655416:GOU655416 GYO655416:GYQ655416 HIK655416:HIM655416 HSG655416:HSI655416 ICC655416:ICE655416 ILY655416:IMA655416 IVU655416:IVW655416 JFQ655416:JFS655416 JPM655416:JPO655416 JZI655416:JZK655416 KJE655416:KJG655416 KTA655416:KTC655416 LCW655416:LCY655416 LMS655416:LMU655416 LWO655416:LWQ655416 MGK655416:MGM655416 MQG655416:MQI655416 NAC655416:NAE655416 NJY655416:NKA655416 NTU655416:NTW655416 ODQ655416:ODS655416 ONM655416:ONO655416 OXI655416:OXK655416 PHE655416:PHG655416 PRA655416:PRC655416 QAW655416:QAY655416 QKS655416:QKU655416 QUO655416:QUQ655416 REK655416:REM655416 ROG655416:ROI655416 RYC655416:RYE655416 SHY655416:SIA655416 SRU655416:SRW655416 TBQ655416:TBS655416 TLM655416:TLO655416 TVI655416:TVK655416 UFE655416:UFG655416 UPA655416:UPC655416 UYW655416:UYY655416 VIS655416:VIU655416 VSO655416:VSQ655416 WCK655416:WCM655416 WMG655416:WMI655416 WWC655416:WWE655416 U720952:W720952 JQ720952:JS720952 TM720952:TO720952 ADI720952:ADK720952 ANE720952:ANG720952 AXA720952:AXC720952 BGW720952:BGY720952 BQS720952:BQU720952 CAO720952:CAQ720952 CKK720952:CKM720952 CUG720952:CUI720952 DEC720952:DEE720952 DNY720952:DOA720952 DXU720952:DXW720952 EHQ720952:EHS720952 ERM720952:ERO720952 FBI720952:FBK720952 FLE720952:FLG720952 FVA720952:FVC720952 GEW720952:GEY720952 GOS720952:GOU720952 GYO720952:GYQ720952 HIK720952:HIM720952 HSG720952:HSI720952 ICC720952:ICE720952 ILY720952:IMA720952 IVU720952:IVW720952 JFQ720952:JFS720952 JPM720952:JPO720952 JZI720952:JZK720952 KJE720952:KJG720952 KTA720952:KTC720952 LCW720952:LCY720952 LMS720952:LMU720952 LWO720952:LWQ720952 MGK720952:MGM720952 MQG720952:MQI720952 NAC720952:NAE720952 NJY720952:NKA720952 NTU720952:NTW720952 ODQ720952:ODS720952 ONM720952:ONO720952 OXI720952:OXK720952 PHE720952:PHG720952 PRA720952:PRC720952 QAW720952:QAY720952 QKS720952:QKU720952 QUO720952:QUQ720952 REK720952:REM720952 ROG720952:ROI720952 RYC720952:RYE720952 SHY720952:SIA720952 SRU720952:SRW720952 TBQ720952:TBS720952 TLM720952:TLO720952 TVI720952:TVK720952 UFE720952:UFG720952 UPA720952:UPC720952 UYW720952:UYY720952 VIS720952:VIU720952 VSO720952:VSQ720952 WCK720952:WCM720952 WMG720952:WMI720952 WWC720952:WWE720952 U786488:W786488 JQ786488:JS786488 TM786488:TO786488 ADI786488:ADK786488 ANE786488:ANG786488 AXA786488:AXC786488 BGW786488:BGY786488 BQS786488:BQU786488 CAO786488:CAQ786488 CKK786488:CKM786488 CUG786488:CUI786488 DEC786488:DEE786488 DNY786488:DOA786488 DXU786488:DXW786488 EHQ786488:EHS786488 ERM786488:ERO786488 FBI786488:FBK786488 FLE786488:FLG786488 FVA786488:FVC786488 GEW786488:GEY786488 GOS786488:GOU786488 GYO786488:GYQ786488 HIK786488:HIM786488 HSG786488:HSI786488 ICC786488:ICE786488 ILY786488:IMA786488 IVU786488:IVW786488 JFQ786488:JFS786488 JPM786488:JPO786488 JZI786488:JZK786488 KJE786488:KJG786488 KTA786488:KTC786488 LCW786488:LCY786488 LMS786488:LMU786488 LWO786488:LWQ786488 MGK786488:MGM786488 MQG786488:MQI786488 NAC786488:NAE786488 NJY786488:NKA786488 NTU786488:NTW786488 ODQ786488:ODS786488 ONM786488:ONO786488 OXI786488:OXK786488 PHE786488:PHG786488 PRA786488:PRC786488 QAW786488:QAY786488 QKS786488:QKU786488 QUO786488:QUQ786488 REK786488:REM786488 ROG786488:ROI786488 RYC786488:RYE786488 SHY786488:SIA786488 SRU786488:SRW786488 TBQ786488:TBS786488 TLM786488:TLO786488 TVI786488:TVK786488 UFE786488:UFG786488 UPA786488:UPC786488 UYW786488:UYY786488 VIS786488:VIU786488 VSO786488:VSQ786488 WCK786488:WCM786488 WMG786488:WMI786488 WWC786488:WWE786488 U852024:W852024 JQ852024:JS852024 TM852024:TO852024 ADI852024:ADK852024 ANE852024:ANG852024 AXA852024:AXC852024 BGW852024:BGY852024 BQS852024:BQU852024 CAO852024:CAQ852024 CKK852024:CKM852024 CUG852024:CUI852024 DEC852024:DEE852024 DNY852024:DOA852024 DXU852024:DXW852024 EHQ852024:EHS852024 ERM852024:ERO852024 FBI852024:FBK852024 FLE852024:FLG852024 FVA852024:FVC852024 GEW852024:GEY852024 GOS852024:GOU852024 GYO852024:GYQ852024 HIK852024:HIM852024 HSG852024:HSI852024 ICC852024:ICE852024 ILY852024:IMA852024 IVU852024:IVW852024 JFQ852024:JFS852024 JPM852024:JPO852024 JZI852024:JZK852024 KJE852024:KJG852024 KTA852024:KTC852024 LCW852024:LCY852024 LMS852024:LMU852024 LWO852024:LWQ852024 MGK852024:MGM852024 MQG852024:MQI852024 NAC852024:NAE852024 NJY852024:NKA852024 NTU852024:NTW852024 ODQ852024:ODS852024 ONM852024:ONO852024 OXI852024:OXK852024 PHE852024:PHG852024 PRA852024:PRC852024 QAW852024:QAY852024 QKS852024:QKU852024 QUO852024:QUQ852024 REK852024:REM852024 ROG852024:ROI852024 RYC852024:RYE852024 SHY852024:SIA852024 SRU852024:SRW852024 TBQ852024:TBS852024 TLM852024:TLO852024 TVI852024:TVK852024 UFE852024:UFG852024 UPA852024:UPC852024 UYW852024:UYY852024 VIS852024:VIU852024 VSO852024:VSQ852024 WCK852024:WCM852024 WMG852024:WMI852024 WWC852024:WWE852024 U917560:W917560 JQ917560:JS917560 TM917560:TO917560 ADI917560:ADK917560 ANE917560:ANG917560 AXA917560:AXC917560 BGW917560:BGY917560 BQS917560:BQU917560 CAO917560:CAQ917560 CKK917560:CKM917560 CUG917560:CUI917560 DEC917560:DEE917560 DNY917560:DOA917560 DXU917560:DXW917560 EHQ917560:EHS917560 ERM917560:ERO917560 FBI917560:FBK917560 FLE917560:FLG917560 FVA917560:FVC917560 GEW917560:GEY917560 GOS917560:GOU917560 GYO917560:GYQ917560 HIK917560:HIM917560 HSG917560:HSI917560 ICC917560:ICE917560 ILY917560:IMA917560 IVU917560:IVW917560 JFQ917560:JFS917560 JPM917560:JPO917560 JZI917560:JZK917560 KJE917560:KJG917560 KTA917560:KTC917560 LCW917560:LCY917560 LMS917560:LMU917560 LWO917560:LWQ917560 MGK917560:MGM917560 MQG917560:MQI917560 NAC917560:NAE917560 NJY917560:NKA917560 NTU917560:NTW917560 ODQ917560:ODS917560 ONM917560:ONO917560 OXI917560:OXK917560 PHE917560:PHG917560 PRA917560:PRC917560 QAW917560:QAY917560 QKS917560:QKU917560 QUO917560:QUQ917560 REK917560:REM917560 ROG917560:ROI917560 RYC917560:RYE917560 SHY917560:SIA917560 SRU917560:SRW917560 TBQ917560:TBS917560 TLM917560:TLO917560 TVI917560:TVK917560 UFE917560:UFG917560 UPA917560:UPC917560 UYW917560:UYY917560 VIS917560:VIU917560 VSO917560:VSQ917560 WCK917560:WCM917560 WMG917560:WMI917560 WWC917560:WWE917560 U983096:W983096 JQ983096:JS983096 TM983096:TO983096 ADI983096:ADK983096 ANE983096:ANG983096 AXA983096:AXC983096 BGW983096:BGY983096 BQS983096:BQU983096 CAO983096:CAQ983096 CKK983096:CKM983096 CUG983096:CUI983096 DEC983096:DEE983096 DNY983096:DOA983096 DXU983096:DXW983096 EHQ983096:EHS983096 ERM983096:ERO983096 FBI983096:FBK983096 FLE983096:FLG983096 FVA983096:FVC983096 GEW983096:GEY983096 GOS983096:GOU983096 GYO983096:GYQ983096 HIK983096:HIM983096 HSG983096:HSI983096 ICC983096:ICE983096 ILY983096:IMA983096 IVU983096:IVW983096 JFQ983096:JFS983096 JPM983096:JPO983096 JZI983096:JZK983096 KJE983096:KJG983096 KTA983096:KTC983096 LCW983096:LCY983096 LMS983096:LMU983096 LWO983096:LWQ983096 MGK983096:MGM983096 MQG983096:MQI983096 NAC983096:NAE983096 NJY983096:NKA983096 NTU983096:NTW983096 ODQ983096:ODS983096 ONM983096:ONO983096 OXI983096:OXK983096 PHE983096:PHG983096 PRA983096:PRC983096 QAW983096:QAY983096 QKS983096:QKU983096 QUO983096:QUQ983096 REK983096:REM983096 ROG983096:ROI983096 RYC983096:RYE983096 SHY983096:SIA983096 SRU983096:SRW983096 TBQ983096:TBS983096 TLM983096:TLO983096 TVI983096:TVK983096 UFE983096:UFG983096 UPA983096:UPC983096 UYW983096:UYY983096 VIS983096:VIU983096 VSO983096:VSQ983096 WCK983096:WCM983096 WMG983096:WMI983096 WWC983096:WWE983096 O28:O29 JK28:JK29 TG28:TG29 ADC28:ADC29 AMY28:AMY29 AWU28:AWU29 BGQ28:BGQ29 BQM28:BQM29 CAI28:CAI29 CKE28:CKE29 CUA28:CUA29 DDW28:DDW29 DNS28:DNS29 DXO28:DXO29 EHK28:EHK29 ERG28:ERG29 FBC28:FBC29 FKY28:FKY29 FUU28:FUU29 GEQ28:GEQ29 GOM28:GOM29 GYI28:GYI29 HIE28:HIE29 HSA28:HSA29 IBW28:IBW29 ILS28:ILS29 IVO28:IVO29 JFK28:JFK29 JPG28:JPG29 JZC28:JZC29 KIY28:KIY29 KSU28:KSU29 LCQ28:LCQ29 LMM28:LMM29 LWI28:LWI29 MGE28:MGE29 MQA28:MQA29 MZW28:MZW29 NJS28:NJS29 NTO28:NTO29 ODK28:ODK29 ONG28:ONG29 OXC28:OXC29 PGY28:PGY29 PQU28:PQU29 QAQ28:QAQ29 QKM28:QKM29 QUI28:QUI29 REE28:REE29 ROA28:ROA29 RXW28:RXW29 SHS28:SHS29 SRO28:SRO29 TBK28:TBK29 TLG28:TLG29 TVC28:TVC29 UEY28:UEY29 UOU28:UOU29 UYQ28:UYQ29 VIM28:VIM29 VSI28:VSI29 WCE28:WCE29 WMA28:WMA29 WVW28:WVW29 O65598:O65599 JK65598:JK65599 TG65598:TG65599 ADC65598:ADC65599 AMY65598:AMY65599 AWU65598:AWU65599 BGQ65598:BGQ65599 BQM65598:BQM65599 CAI65598:CAI65599 CKE65598:CKE65599 CUA65598:CUA65599 DDW65598:DDW65599 DNS65598:DNS65599 DXO65598:DXO65599 EHK65598:EHK65599 ERG65598:ERG65599 FBC65598:FBC65599 FKY65598:FKY65599 FUU65598:FUU65599 GEQ65598:GEQ65599 GOM65598:GOM65599 GYI65598:GYI65599 HIE65598:HIE65599 HSA65598:HSA65599 IBW65598:IBW65599 ILS65598:ILS65599 IVO65598:IVO65599 JFK65598:JFK65599 JPG65598:JPG65599 JZC65598:JZC65599 KIY65598:KIY65599 KSU65598:KSU65599 LCQ65598:LCQ65599 LMM65598:LMM65599 LWI65598:LWI65599 MGE65598:MGE65599 MQA65598:MQA65599 MZW65598:MZW65599 NJS65598:NJS65599 NTO65598:NTO65599 ODK65598:ODK65599 ONG65598:ONG65599 OXC65598:OXC65599 PGY65598:PGY65599 PQU65598:PQU65599 QAQ65598:QAQ65599 QKM65598:QKM65599 QUI65598:QUI65599 REE65598:REE65599 ROA65598:ROA65599 RXW65598:RXW65599 SHS65598:SHS65599 SRO65598:SRO65599 TBK65598:TBK65599 TLG65598:TLG65599 TVC65598:TVC65599 UEY65598:UEY65599 UOU65598:UOU65599 UYQ65598:UYQ65599 VIM65598:VIM65599 VSI65598:VSI65599 WCE65598:WCE65599 WMA65598:WMA65599 WVW65598:WVW65599 O131134:O131135 JK131134:JK131135 TG131134:TG131135 ADC131134:ADC131135 AMY131134:AMY131135 AWU131134:AWU131135 BGQ131134:BGQ131135 BQM131134:BQM131135 CAI131134:CAI131135 CKE131134:CKE131135 CUA131134:CUA131135 DDW131134:DDW131135 DNS131134:DNS131135 DXO131134:DXO131135 EHK131134:EHK131135 ERG131134:ERG131135 FBC131134:FBC131135 FKY131134:FKY131135 FUU131134:FUU131135 GEQ131134:GEQ131135 GOM131134:GOM131135 GYI131134:GYI131135 HIE131134:HIE131135 HSA131134:HSA131135 IBW131134:IBW131135 ILS131134:ILS131135 IVO131134:IVO131135 JFK131134:JFK131135 JPG131134:JPG131135 JZC131134:JZC131135 KIY131134:KIY131135 KSU131134:KSU131135 LCQ131134:LCQ131135 LMM131134:LMM131135 LWI131134:LWI131135 MGE131134:MGE131135 MQA131134:MQA131135 MZW131134:MZW131135 NJS131134:NJS131135 NTO131134:NTO131135 ODK131134:ODK131135 ONG131134:ONG131135 OXC131134:OXC131135 PGY131134:PGY131135 PQU131134:PQU131135 QAQ131134:QAQ131135 QKM131134:QKM131135 QUI131134:QUI131135 REE131134:REE131135 ROA131134:ROA131135 RXW131134:RXW131135 SHS131134:SHS131135 SRO131134:SRO131135 TBK131134:TBK131135 TLG131134:TLG131135 TVC131134:TVC131135 UEY131134:UEY131135 UOU131134:UOU131135 UYQ131134:UYQ131135 VIM131134:VIM131135 VSI131134:VSI131135 WCE131134:WCE131135 WMA131134:WMA131135 WVW131134:WVW131135 O196670:O196671 JK196670:JK196671 TG196670:TG196671 ADC196670:ADC196671 AMY196670:AMY196671 AWU196670:AWU196671 BGQ196670:BGQ196671 BQM196670:BQM196671 CAI196670:CAI196671 CKE196670:CKE196671 CUA196670:CUA196671 DDW196670:DDW196671 DNS196670:DNS196671 DXO196670:DXO196671 EHK196670:EHK196671 ERG196670:ERG196671 FBC196670:FBC196671 FKY196670:FKY196671 FUU196670:FUU196671 GEQ196670:GEQ196671 GOM196670:GOM196671 GYI196670:GYI196671 HIE196670:HIE196671 HSA196670:HSA196671 IBW196670:IBW196671 ILS196670:ILS196671 IVO196670:IVO196671 JFK196670:JFK196671 JPG196670:JPG196671 JZC196670:JZC196671 KIY196670:KIY196671 KSU196670:KSU196671 LCQ196670:LCQ196671 LMM196670:LMM196671 LWI196670:LWI196671 MGE196670:MGE196671 MQA196670:MQA196671 MZW196670:MZW196671 NJS196670:NJS196671 NTO196670:NTO196671 ODK196670:ODK196671 ONG196670:ONG196671 OXC196670:OXC196671 PGY196670:PGY196671 PQU196670:PQU196671 QAQ196670:QAQ196671 QKM196670:QKM196671 QUI196670:QUI196671 REE196670:REE196671 ROA196670:ROA196671 RXW196670:RXW196671 SHS196670:SHS196671 SRO196670:SRO196671 TBK196670:TBK196671 TLG196670:TLG196671 TVC196670:TVC196671 UEY196670:UEY196671 UOU196670:UOU196671 UYQ196670:UYQ196671 VIM196670:VIM196671 VSI196670:VSI196671 WCE196670:WCE196671 WMA196670:WMA196671 WVW196670:WVW196671 O262206:O262207 JK262206:JK262207 TG262206:TG262207 ADC262206:ADC262207 AMY262206:AMY262207 AWU262206:AWU262207 BGQ262206:BGQ262207 BQM262206:BQM262207 CAI262206:CAI262207 CKE262206:CKE262207 CUA262206:CUA262207 DDW262206:DDW262207 DNS262206:DNS262207 DXO262206:DXO262207 EHK262206:EHK262207 ERG262206:ERG262207 FBC262206:FBC262207 FKY262206:FKY262207 FUU262206:FUU262207 GEQ262206:GEQ262207 GOM262206:GOM262207 GYI262206:GYI262207 HIE262206:HIE262207 HSA262206:HSA262207 IBW262206:IBW262207 ILS262206:ILS262207 IVO262206:IVO262207 JFK262206:JFK262207 JPG262206:JPG262207 JZC262206:JZC262207 KIY262206:KIY262207 KSU262206:KSU262207 LCQ262206:LCQ262207 LMM262206:LMM262207 LWI262206:LWI262207 MGE262206:MGE262207 MQA262206:MQA262207 MZW262206:MZW262207 NJS262206:NJS262207 NTO262206:NTO262207 ODK262206:ODK262207 ONG262206:ONG262207 OXC262206:OXC262207 PGY262206:PGY262207 PQU262206:PQU262207 QAQ262206:QAQ262207 QKM262206:QKM262207 QUI262206:QUI262207 REE262206:REE262207 ROA262206:ROA262207 RXW262206:RXW262207 SHS262206:SHS262207 SRO262206:SRO262207 TBK262206:TBK262207 TLG262206:TLG262207 TVC262206:TVC262207 UEY262206:UEY262207 UOU262206:UOU262207 UYQ262206:UYQ262207 VIM262206:VIM262207 VSI262206:VSI262207 WCE262206:WCE262207 WMA262206:WMA262207 WVW262206:WVW262207 O327742:O327743 JK327742:JK327743 TG327742:TG327743 ADC327742:ADC327743 AMY327742:AMY327743 AWU327742:AWU327743 BGQ327742:BGQ327743 BQM327742:BQM327743 CAI327742:CAI327743 CKE327742:CKE327743 CUA327742:CUA327743 DDW327742:DDW327743 DNS327742:DNS327743 DXO327742:DXO327743 EHK327742:EHK327743 ERG327742:ERG327743 FBC327742:FBC327743 FKY327742:FKY327743 FUU327742:FUU327743 GEQ327742:GEQ327743 GOM327742:GOM327743 GYI327742:GYI327743 HIE327742:HIE327743 HSA327742:HSA327743 IBW327742:IBW327743 ILS327742:ILS327743 IVO327742:IVO327743 JFK327742:JFK327743 JPG327742:JPG327743 JZC327742:JZC327743 KIY327742:KIY327743 KSU327742:KSU327743 LCQ327742:LCQ327743 LMM327742:LMM327743 LWI327742:LWI327743 MGE327742:MGE327743 MQA327742:MQA327743 MZW327742:MZW327743 NJS327742:NJS327743 NTO327742:NTO327743 ODK327742:ODK327743 ONG327742:ONG327743 OXC327742:OXC327743 PGY327742:PGY327743 PQU327742:PQU327743 QAQ327742:QAQ327743 QKM327742:QKM327743 QUI327742:QUI327743 REE327742:REE327743 ROA327742:ROA327743 RXW327742:RXW327743 SHS327742:SHS327743 SRO327742:SRO327743 TBK327742:TBK327743 TLG327742:TLG327743 TVC327742:TVC327743 UEY327742:UEY327743 UOU327742:UOU327743 UYQ327742:UYQ327743 VIM327742:VIM327743 VSI327742:VSI327743 WCE327742:WCE327743 WMA327742:WMA327743 WVW327742:WVW327743 O393278:O393279 JK393278:JK393279 TG393278:TG393279 ADC393278:ADC393279 AMY393278:AMY393279 AWU393278:AWU393279 BGQ393278:BGQ393279 BQM393278:BQM393279 CAI393278:CAI393279 CKE393278:CKE393279 CUA393278:CUA393279 DDW393278:DDW393279 DNS393278:DNS393279 DXO393278:DXO393279 EHK393278:EHK393279 ERG393278:ERG393279 FBC393278:FBC393279 FKY393278:FKY393279 FUU393278:FUU393279 GEQ393278:GEQ393279 GOM393278:GOM393279 GYI393278:GYI393279 HIE393278:HIE393279 HSA393278:HSA393279 IBW393278:IBW393279 ILS393278:ILS393279 IVO393278:IVO393279 JFK393278:JFK393279 JPG393278:JPG393279 JZC393278:JZC393279 KIY393278:KIY393279 KSU393278:KSU393279 LCQ393278:LCQ393279 LMM393278:LMM393279 LWI393278:LWI393279 MGE393278:MGE393279 MQA393278:MQA393279 MZW393278:MZW393279 NJS393278:NJS393279 NTO393278:NTO393279 ODK393278:ODK393279 ONG393278:ONG393279 OXC393278:OXC393279 PGY393278:PGY393279 PQU393278:PQU393279 QAQ393278:QAQ393279 QKM393278:QKM393279 QUI393278:QUI393279 REE393278:REE393279 ROA393278:ROA393279 RXW393278:RXW393279 SHS393278:SHS393279 SRO393278:SRO393279 TBK393278:TBK393279 TLG393278:TLG393279 TVC393278:TVC393279 UEY393278:UEY393279 UOU393278:UOU393279 UYQ393278:UYQ393279 VIM393278:VIM393279 VSI393278:VSI393279 WCE393278:WCE393279 WMA393278:WMA393279 WVW393278:WVW393279 O458814:O458815 JK458814:JK458815 TG458814:TG458815 ADC458814:ADC458815 AMY458814:AMY458815 AWU458814:AWU458815 BGQ458814:BGQ458815 BQM458814:BQM458815 CAI458814:CAI458815 CKE458814:CKE458815 CUA458814:CUA458815 DDW458814:DDW458815 DNS458814:DNS458815 DXO458814:DXO458815 EHK458814:EHK458815 ERG458814:ERG458815 FBC458814:FBC458815 FKY458814:FKY458815 FUU458814:FUU458815 GEQ458814:GEQ458815 GOM458814:GOM458815 GYI458814:GYI458815 HIE458814:HIE458815 HSA458814:HSA458815 IBW458814:IBW458815 ILS458814:ILS458815 IVO458814:IVO458815 JFK458814:JFK458815 JPG458814:JPG458815 JZC458814:JZC458815 KIY458814:KIY458815 KSU458814:KSU458815 LCQ458814:LCQ458815 LMM458814:LMM458815 LWI458814:LWI458815 MGE458814:MGE458815 MQA458814:MQA458815 MZW458814:MZW458815 NJS458814:NJS458815 NTO458814:NTO458815 ODK458814:ODK458815 ONG458814:ONG458815 OXC458814:OXC458815 PGY458814:PGY458815 PQU458814:PQU458815 QAQ458814:QAQ458815 QKM458814:QKM458815 QUI458814:QUI458815 REE458814:REE458815 ROA458814:ROA458815 RXW458814:RXW458815 SHS458814:SHS458815 SRO458814:SRO458815 TBK458814:TBK458815 TLG458814:TLG458815 TVC458814:TVC458815 UEY458814:UEY458815 UOU458814:UOU458815 UYQ458814:UYQ458815 VIM458814:VIM458815 VSI458814:VSI458815 WCE458814:WCE458815 WMA458814:WMA458815 WVW458814:WVW458815 O524350:O524351 JK524350:JK524351 TG524350:TG524351 ADC524350:ADC524351 AMY524350:AMY524351 AWU524350:AWU524351 BGQ524350:BGQ524351 BQM524350:BQM524351 CAI524350:CAI524351 CKE524350:CKE524351 CUA524350:CUA524351 DDW524350:DDW524351 DNS524350:DNS524351 DXO524350:DXO524351 EHK524350:EHK524351 ERG524350:ERG524351 FBC524350:FBC524351 FKY524350:FKY524351 FUU524350:FUU524351 GEQ524350:GEQ524351 GOM524350:GOM524351 GYI524350:GYI524351 HIE524350:HIE524351 HSA524350:HSA524351 IBW524350:IBW524351 ILS524350:ILS524351 IVO524350:IVO524351 JFK524350:JFK524351 JPG524350:JPG524351 JZC524350:JZC524351 KIY524350:KIY524351 KSU524350:KSU524351 LCQ524350:LCQ524351 LMM524350:LMM524351 LWI524350:LWI524351 MGE524350:MGE524351 MQA524350:MQA524351 MZW524350:MZW524351 NJS524350:NJS524351 NTO524350:NTO524351 ODK524350:ODK524351 ONG524350:ONG524351 OXC524350:OXC524351 PGY524350:PGY524351 PQU524350:PQU524351 QAQ524350:QAQ524351 QKM524350:QKM524351 QUI524350:QUI524351 REE524350:REE524351 ROA524350:ROA524351 RXW524350:RXW524351 SHS524350:SHS524351 SRO524350:SRO524351 TBK524350:TBK524351 TLG524350:TLG524351 TVC524350:TVC524351 UEY524350:UEY524351 UOU524350:UOU524351 UYQ524350:UYQ524351 VIM524350:VIM524351 VSI524350:VSI524351 WCE524350:WCE524351 WMA524350:WMA524351 WVW524350:WVW524351 O589886:O589887 JK589886:JK589887 TG589886:TG589887 ADC589886:ADC589887 AMY589886:AMY589887 AWU589886:AWU589887 BGQ589886:BGQ589887 BQM589886:BQM589887 CAI589886:CAI589887 CKE589886:CKE589887 CUA589886:CUA589887 DDW589886:DDW589887 DNS589886:DNS589887 DXO589886:DXO589887 EHK589886:EHK589887 ERG589886:ERG589887 FBC589886:FBC589887 FKY589886:FKY589887 FUU589886:FUU589887 GEQ589886:GEQ589887 GOM589886:GOM589887 GYI589886:GYI589887 HIE589886:HIE589887 HSA589886:HSA589887 IBW589886:IBW589887 ILS589886:ILS589887 IVO589886:IVO589887 JFK589886:JFK589887 JPG589886:JPG589887 JZC589886:JZC589887 KIY589886:KIY589887 KSU589886:KSU589887 LCQ589886:LCQ589887 LMM589886:LMM589887 LWI589886:LWI589887 MGE589886:MGE589887 MQA589886:MQA589887 MZW589886:MZW589887 NJS589886:NJS589887 NTO589886:NTO589887 ODK589886:ODK589887 ONG589886:ONG589887 OXC589886:OXC589887 PGY589886:PGY589887 PQU589886:PQU589887 QAQ589886:QAQ589887 QKM589886:QKM589887 QUI589886:QUI589887 REE589886:REE589887 ROA589886:ROA589887 RXW589886:RXW589887 SHS589886:SHS589887 SRO589886:SRO589887 TBK589886:TBK589887 TLG589886:TLG589887 TVC589886:TVC589887 UEY589886:UEY589887 UOU589886:UOU589887 UYQ589886:UYQ589887 VIM589886:VIM589887 VSI589886:VSI589887 WCE589886:WCE589887 WMA589886:WMA589887 WVW589886:WVW589887 O655422:O655423 JK655422:JK655423 TG655422:TG655423 ADC655422:ADC655423 AMY655422:AMY655423 AWU655422:AWU655423 BGQ655422:BGQ655423 BQM655422:BQM655423 CAI655422:CAI655423 CKE655422:CKE655423 CUA655422:CUA655423 DDW655422:DDW655423 DNS655422:DNS655423 DXO655422:DXO655423 EHK655422:EHK655423 ERG655422:ERG655423 FBC655422:FBC655423 FKY655422:FKY655423 FUU655422:FUU655423 GEQ655422:GEQ655423 GOM655422:GOM655423 GYI655422:GYI655423 HIE655422:HIE655423 HSA655422:HSA655423 IBW655422:IBW655423 ILS655422:ILS655423 IVO655422:IVO655423 JFK655422:JFK655423 JPG655422:JPG655423 JZC655422:JZC655423 KIY655422:KIY655423 KSU655422:KSU655423 LCQ655422:LCQ655423 LMM655422:LMM655423 LWI655422:LWI655423 MGE655422:MGE655423 MQA655422:MQA655423 MZW655422:MZW655423 NJS655422:NJS655423 NTO655422:NTO655423 ODK655422:ODK655423 ONG655422:ONG655423 OXC655422:OXC655423 PGY655422:PGY655423 PQU655422:PQU655423 QAQ655422:QAQ655423 QKM655422:QKM655423 QUI655422:QUI655423 REE655422:REE655423 ROA655422:ROA655423 RXW655422:RXW655423 SHS655422:SHS655423 SRO655422:SRO655423 TBK655422:TBK655423 TLG655422:TLG655423 TVC655422:TVC655423 UEY655422:UEY655423 UOU655422:UOU655423 UYQ655422:UYQ655423 VIM655422:VIM655423 VSI655422:VSI655423 WCE655422:WCE655423 WMA655422:WMA655423 WVW655422:WVW655423 O720958:O720959 JK720958:JK720959 TG720958:TG720959 ADC720958:ADC720959 AMY720958:AMY720959 AWU720958:AWU720959 BGQ720958:BGQ720959 BQM720958:BQM720959 CAI720958:CAI720959 CKE720958:CKE720959 CUA720958:CUA720959 DDW720958:DDW720959 DNS720958:DNS720959 DXO720958:DXO720959 EHK720958:EHK720959 ERG720958:ERG720959 FBC720958:FBC720959 FKY720958:FKY720959 FUU720958:FUU720959 GEQ720958:GEQ720959 GOM720958:GOM720959 GYI720958:GYI720959 HIE720958:HIE720959 HSA720958:HSA720959 IBW720958:IBW720959 ILS720958:ILS720959 IVO720958:IVO720959 JFK720958:JFK720959 JPG720958:JPG720959 JZC720958:JZC720959 KIY720958:KIY720959 KSU720958:KSU720959 LCQ720958:LCQ720959 LMM720958:LMM720959 LWI720958:LWI720959 MGE720958:MGE720959 MQA720958:MQA720959 MZW720958:MZW720959 NJS720958:NJS720959 NTO720958:NTO720959 ODK720958:ODK720959 ONG720958:ONG720959 OXC720958:OXC720959 PGY720958:PGY720959 PQU720958:PQU720959 QAQ720958:QAQ720959 QKM720958:QKM720959 QUI720958:QUI720959 REE720958:REE720959 ROA720958:ROA720959 RXW720958:RXW720959 SHS720958:SHS720959 SRO720958:SRO720959 TBK720958:TBK720959 TLG720958:TLG720959 TVC720958:TVC720959 UEY720958:UEY720959 UOU720958:UOU720959 UYQ720958:UYQ720959 VIM720958:VIM720959 VSI720958:VSI720959 WCE720958:WCE720959 WMA720958:WMA720959 WVW720958:WVW720959 O786494:O786495 JK786494:JK786495 TG786494:TG786495 ADC786494:ADC786495 AMY786494:AMY786495 AWU786494:AWU786495 BGQ786494:BGQ786495 BQM786494:BQM786495 CAI786494:CAI786495 CKE786494:CKE786495 CUA786494:CUA786495 DDW786494:DDW786495 DNS786494:DNS786495 DXO786494:DXO786495 EHK786494:EHK786495 ERG786494:ERG786495 FBC786494:FBC786495 FKY786494:FKY786495 FUU786494:FUU786495 GEQ786494:GEQ786495 GOM786494:GOM786495 GYI786494:GYI786495 HIE786494:HIE786495 HSA786494:HSA786495 IBW786494:IBW786495 ILS786494:ILS786495 IVO786494:IVO786495 JFK786494:JFK786495 JPG786494:JPG786495 JZC786494:JZC786495 KIY786494:KIY786495 KSU786494:KSU786495 LCQ786494:LCQ786495 LMM786494:LMM786495 LWI786494:LWI786495 MGE786494:MGE786495 MQA786494:MQA786495 MZW786494:MZW786495 NJS786494:NJS786495 NTO786494:NTO786495 ODK786494:ODK786495 ONG786494:ONG786495 OXC786494:OXC786495 PGY786494:PGY786495 PQU786494:PQU786495 QAQ786494:QAQ786495 QKM786494:QKM786495 QUI786494:QUI786495 REE786494:REE786495 ROA786494:ROA786495 RXW786494:RXW786495 SHS786494:SHS786495 SRO786494:SRO786495 TBK786494:TBK786495 TLG786494:TLG786495 TVC786494:TVC786495 UEY786494:UEY786495 UOU786494:UOU786495 UYQ786494:UYQ786495 VIM786494:VIM786495 VSI786494:VSI786495 WCE786494:WCE786495 WMA786494:WMA786495 WVW786494:WVW786495 O852030:O852031 JK852030:JK852031 TG852030:TG852031 ADC852030:ADC852031 AMY852030:AMY852031 AWU852030:AWU852031 BGQ852030:BGQ852031 BQM852030:BQM852031 CAI852030:CAI852031 CKE852030:CKE852031 CUA852030:CUA852031 DDW852030:DDW852031 DNS852030:DNS852031 DXO852030:DXO852031 EHK852030:EHK852031 ERG852030:ERG852031 FBC852030:FBC852031 FKY852030:FKY852031 FUU852030:FUU852031 GEQ852030:GEQ852031 GOM852030:GOM852031 GYI852030:GYI852031 HIE852030:HIE852031 HSA852030:HSA852031 IBW852030:IBW852031 ILS852030:ILS852031 IVO852030:IVO852031 JFK852030:JFK852031 JPG852030:JPG852031 JZC852030:JZC852031 KIY852030:KIY852031 KSU852030:KSU852031 LCQ852030:LCQ852031 LMM852030:LMM852031 LWI852030:LWI852031 MGE852030:MGE852031 MQA852030:MQA852031 MZW852030:MZW852031 NJS852030:NJS852031 NTO852030:NTO852031 ODK852030:ODK852031 ONG852030:ONG852031 OXC852030:OXC852031 PGY852030:PGY852031 PQU852030:PQU852031 QAQ852030:QAQ852031 QKM852030:QKM852031 QUI852030:QUI852031 REE852030:REE852031 ROA852030:ROA852031 RXW852030:RXW852031 SHS852030:SHS852031 SRO852030:SRO852031 TBK852030:TBK852031 TLG852030:TLG852031 TVC852030:TVC852031 UEY852030:UEY852031 UOU852030:UOU852031 UYQ852030:UYQ852031 VIM852030:VIM852031 VSI852030:VSI852031 WCE852030:WCE852031 WMA852030:WMA852031 WVW852030:WVW852031 O917566:O917567 JK917566:JK917567 TG917566:TG917567 ADC917566:ADC917567 AMY917566:AMY917567 AWU917566:AWU917567 BGQ917566:BGQ917567 BQM917566:BQM917567 CAI917566:CAI917567 CKE917566:CKE917567 CUA917566:CUA917567 DDW917566:DDW917567 DNS917566:DNS917567 DXO917566:DXO917567 EHK917566:EHK917567 ERG917566:ERG917567 FBC917566:FBC917567 FKY917566:FKY917567 FUU917566:FUU917567 GEQ917566:GEQ917567 GOM917566:GOM917567 GYI917566:GYI917567 HIE917566:HIE917567 HSA917566:HSA917567 IBW917566:IBW917567 ILS917566:ILS917567 IVO917566:IVO917567 JFK917566:JFK917567 JPG917566:JPG917567 JZC917566:JZC917567 KIY917566:KIY917567 KSU917566:KSU917567 LCQ917566:LCQ917567 LMM917566:LMM917567 LWI917566:LWI917567 MGE917566:MGE917567 MQA917566:MQA917567 MZW917566:MZW917567 NJS917566:NJS917567 NTO917566:NTO917567 ODK917566:ODK917567 ONG917566:ONG917567 OXC917566:OXC917567 PGY917566:PGY917567 PQU917566:PQU917567 QAQ917566:QAQ917567 QKM917566:QKM917567 QUI917566:QUI917567 REE917566:REE917567 ROA917566:ROA917567 RXW917566:RXW917567 SHS917566:SHS917567 SRO917566:SRO917567 TBK917566:TBK917567 TLG917566:TLG917567 TVC917566:TVC917567 UEY917566:UEY917567 UOU917566:UOU917567 UYQ917566:UYQ917567 VIM917566:VIM917567 VSI917566:VSI917567 WCE917566:WCE917567 WMA917566:WMA917567 WVW917566:WVW917567 O983102:O983103 JK983102:JK983103 TG983102:TG983103 ADC983102:ADC983103 AMY983102:AMY983103 AWU983102:AWU983103 BGQ983102:BGQ983103 BQM983102:BQM983103 CAI983102:CAI983103 CKE983102:CKE983103 CUA983102:CUA983103 DDW983102:DDW983103 DNS983102:DNS983103 DXO983102:DXO983103 EHK983102:EHK983103 ERG983102:ERG983103 FBC983102:FBC983103 FKY983102:FKY983103 FUU983102:FUU983103 GEQ983102:GEQ983103 GOM983102:GOM983103 GYI983102:GYI983103 HIE983102:HIE983103 HSA983102:HSA983103 IBW983102:IBW983103 ILS983102:ILS983103 IVO983102:IVO983103 JFK983102:JFK983103 JPG983102:JPG983103 JZC983102:JZC983103 KIY983102:KIY983103 KSU983102:KSU983103 LCQ983102:LCQ983103 LMM983102:LMM983103 LWI983102:LWI983103 MGE983102:MGE983103 MQA983102:MQA983103 MZW983102:MZW983103 NJS983102:NJS983103 NTO983102:NTO983103 ODK983102:ODK983103 ONG983102:ONG983103 OXC983102:OXC983103 PGY983102:PGY983103 PQU983102:PQU983103 QAQ983102:QAQ983103 QKM983102:QKM983103 QUI983102:QUI983103 REE983102:REE983103 ROA983102:ROA983103 RXW983102:RXW983103 SHS983102:SHS983103 SRO983102:SRO983103 TBK983102:TBK983103 TLG983102:TLG983103 TVC983102:TVC983103 UEY983102:UEY983103 UOU983102:UOU983103 UYQ983102:UYQ983103 VIM983102:VIM983103 VSI983102:VSI983103 WCE983102:WCE983103 WMA983102:WMA983103 WVW983102:WVW983103 R29 JN29 TJ29 ADF29 ANB29 AWX29 BGT29 BQP29 CAL29 CKH29 CUD29 DDZ29 DNV29 DXR29 EHN29 ERJ29 FBF29 FLB29 FUX29 GET29 GOP29 GYL29 HIH29 HSD29 IBZ29 ILV29 IVR29 JFN29 JPJ29 JZF29 KJB29 KSX29 LCT29 LMP29 LWL29 MGH29 MQD29 MZZ29 NJV29 NTR29 ODN29 ONJ29 OXF29 PHB29 PQX29 QAT29 QKP29 QUL29 REH29 ROD29 RXZ29 SHV29 SRR29 TBN29 TLJ29 TVF29 UFB29 UOX29 UYT29 VIP29 VSL29 WCH29 WMD29 WVZ29 R65599 JN65599 TJ65599 ADF65599 ANB65599 AWX65599 BGT65599 BQP65599 CAL65599 CKH65599 CUD65599 DDZ65599 DNV65599 DXR65599 EHN65599 ERJ65599 FBF65599 FLB65599 FUX65599 GET65599 GOP65599 GYL65599 HIH65599 HSD65599 IBZ65599 ILV65599 IVR65599 JFN65599 JPJ65599 JZF65599 KJB65599 KSX65599 LCT65599 LMP65599 LWL65599 MGH65599 MQD65599 MZZ65599 NJV65599 NTR65599 ODN65599 ONJ65599 OXF65599 PHB65599 PQX65599 QAT65599 QKP65599 QUL65599 REH65599 ROD65599 RXZ65599 SHV65599 SRR65599 TBN65599 TLJ65599 TVF65599 UFB65599 UOX65599 UYT65599 VIP65599 VSL65599 WCH65599 WMD65599 WVZ65599 R131135 JN131135 TJ131135 ADF131135 ANB131135 AWX131135 BGT131135 BQP131135 CAL131135 CKH131135 CUD131135 DDZ131135 DNV131135 DXR131135 EHN131135 ERJ131135 FBF131135 FLB131135 FUX131135 GET131135 GOP131135 GYL131135 HIH131135 HSD131135 IBZ131135 ILV131135 IVR131135 JFN131135 JPJ131135 JZF131135 KJB131135 KSX131135 LCT131135 LMP131135 LWL131135 MGH131135 MQD131135 MZZ131135 NJV131135 NTR131135 ODN131135 ONJ131135 OXF131135 PHB131135 PQX131135 QAT131135 QKP131135 QUL131135 REH131135 ROD131135 RXZ131135 SHV131135 SRR131135 TBN131135 TLJ131135 TVF131135 UFB131135 UOX131135 UYT131135 VIP131135 VSL131135 WCH131135 WMD131135 WVZ131135 R196671 JN196671 TJ196671 ADF196671 ANB196671 AWX196671 BGT196671 BQP196671 CAL196671 CKH196671 CUD196671 DDZ196671 DNV196671 DXR196671 EHN196671 ERJ196671 FBF196671 FLB196671 FUX196671 GET196671 GOP196671 GYL196671 HIH196671 HSD196671 IBZ196671 ILV196671 IVR196671 JFN196671 JPJ196671 JZF196671 KJB196671 KSX196671 LCT196671 LMP196671 LWL196671 MGH196671 MQD196671 MZZ196671 NJV196671 NTR196671 ODN196671 ONJ196671 OXF196671 PHB196671 PQX196671 QAT196671 QKP196671 QUL196671 REH196671 ROD196671 RXZ196671 SHV196671 SRR196671 TBN196671 TLJ196671 TVF196671 UFB196671 UOX196671 UYT196671 VIP196671 VSL196671 WCH196671 WMD196671 WVZ196671 R262207 JN262207 TJ262207 ADF262207 ANB262207 AWX262207 BGT262207 BQP262207 CAL262207 CKH262207 CUD262207 DDZ262207 DNV262207 DXR262207 EHN262207 ERJ262207 FBF262207 FLB262207 FUX262207 GET262207 GOP262207 GYL262207 HIH262207 HSD262207 IBZ262207 ILV262207 IVR262207 JFN262207 JPJ262207 JZF262207 KJB262207 KSX262207 LCT262207 LMP262207 LWL262207 MGH262207 MQD262207 MZZ262207 NJV262207 NTR262207 ODN262207 ONJ262207 OXF262207 PHB262207 PQX262207 QAT262207 QKP262207 QUL262207 REH262207 ROD262207 RXZ262207 SHV262207 SRR262207 TBN262207 TLJ262207 TVF262207 UFB262207 UOX262207 UYT262207 VIP262207 VSL262207 WCH262207 WMD262207 WVZ262207 R327743 JN327743 TJ327743 ADF327743 ANB327743 AWX327743 BGT327743 BQP327743 CAL327743 CKH327743 CUD327743 DDZ327743 DNV327743 DXR327743 EHN327743 ERJ327743 FBF327743 FLB327743 FUX327743 GET327743 GOP327743 GYL327743 HIH327743 HSD327743 IBZ327743 ILV327743 IVR327743 JFN327743 JPJ327743 JZF327743 KJB327743 KSX327743 LCT327743 LMP327743 LWL327743 MGH327743 MQD327743 MZZ327743 NJV327743 NTR327743 ODN327743 ONJ327743 OXF327743 PHB327743 PQX327743 QAT327743 QKP327743 QUL327743 REH327743 ROD327743 RXZ327743 SHV327743 SRR327743 TBN327743 TLJ327743 TVF327743 UFB327743 UOX327743 UYT327743 VIP327743 VSL327743 WCH327743 WMD327743 WVZ327743 R393279 JN393279 TJ393279 ADF393279 ANB393279 AWX393279 BGT393279 BQP393279 CAL393279 CKH393279 CUD393279 DDZ393279 DNV393279 DXR393279 EHN393279 ERJ393279 FBF393279 FLB393279 FUX393279 GET393279 GOP393279 GYL393279 HIH393279 HSD393279 IBZ393279 ILV393279 IVR393279 JFN393279 JPJ393279 JZF393279 KJB393279 KSX393279 LCT393279 LMP393279 LWL393279 MGH393279 MQD393279 MZZ393279 NJV393279 NTR393279 ODN393279 ONJ393279 OXF393279 PHB393279 PQX393279 QAT393279 QKP393279 QUL393279 REH393279 ROD393279 RXZ393279 SHV393279 SRR393279 TBN393279 TLJ393279 TVF393279 UFB393279 UOX393279 UYT393279 VIP393279 VSL393279 WCH393279 WMD393279 WVZ393279 R458815 JN458815 TJ458815 ADF458815 ANB458815 AWX458815 BGT458815 BQP458815 CAL458815 CKH458815 CUD458815 DDZ458815 DNV458815 DXR458815 EHN458815 ERJ458815 FBF458815 FLB458815 FUX458815 GET458815 GOP458815 GYL458815 HIH458815 HSD458815 IBZ458815 ILV458815 IVR458815 JFN458815 JPJ458815 JZF458815 KJB458815 KSX458815 LCT458815 LMP458815 LWL458815 MGH458815 MQD458815 MZZ458815 NJV458815 NTR458815 ODN458815 ONJ458815 OXF458815 PHB458815 PQX458815 QAT458815 QKP458815 QUL458815 REH458815 ROD458815 RXZ458815 SHV458815 SRR458815 TBN458815 TLJ458815 TVF458815 UFB458815 UOX458815 UYT458815 VIP458815 VSL458815 WCH458815 WMD458815 WVZ458815 R524351 JN524351 TJ524351 ADF524351 ANB524351 AWX524351 BGT524351 BQP524351 CAL524351 CKH524351 CUD524351 DDZ524351 DNV524351 DXR524351 EHN524351 ERJ524351 FBF524351 FLB524351 FUX524351 GET524351 GOP524351 GYL524351 HIH524351 HSD524351 IBZ524351 ILV524351 IVR524351 JFN524351 JPJ524351 JZF524351 KJB524351 KSX524351 LCT524351 LMP524351 LWL524351 MGH524351 MQD524351 MZZ524351 NJV524351 NTR524351 ODN524351 ONJ524351 OXF524351 PHB524351 PQX524351 QAT524351 QKP524351 QUL524351 REH524351 ROD524351 RXZ524351 SHV524351 SRR524351 TBN524351 TLJ524351 TVF524351 UFB524351 UOX524351 UYT524351 VIP524351 VSL524351 WCH524351 WMD524351 WVZ524351 R589887 JN589887 TJ589887 ADF589887 ANB589887 AWX589887 BGT589887 BQP589887 CAL589887 CKH589887 CUD589887 DDZ589887 DNV589887 DXR589887 EHN589887 ERJ589887 FBF589887 FLB589887 FUX589887 GET589887 GOP589887 GYL589887 HIH589887 HSD589887 IBZ589887 ILV589887 IVR589887 JFN589887 JPJ589887 JZF589887 KJB589887 KSX589887 LCT589887 LMP589887 LWL589887 MGH589887 MQD589887 MZZ589887 NJV589887 NTR589887 ODN589887 ONJ589887 OXF589887 PHB589887 PQX589887 QAT589887 QKP589887 QUL589887 REH589887 ROD589887 RXZ589887 SHV589887 SRR589887 TBN589887 TLJ589887 TVF589887 UFB589887 UOX589887 UYT589887 VIP589887 VSL589887 WCH589887 WMD589887 WVZ589887 R655423 JN655423 TJ655423 ADF655423 ANB655423 AWX655423 BGT655423 BQP655423 CAL655423 CKH655423 CUD655423 DDZ655423 DNV655423 DXR655423 EHN655423 ERJ655423 FBF655423 FLB655423 FUX655423 GET655423 GOP655423 GYL655423 HIH655423 HSD655423 IBZ655423 ILV655423 IVR655423 JFN655423 JPJ655423 JZF655423 KJB655423 KSX655423 LCT655423 LMP655423 LWL655423 MGH655423 MQD655423 MZZ655423 NJV655423 NTR655423 ODN655423 ONJ655423 OXF655423 PHB655423 PQX655423 QAT655423 QKP655423 QUL655423 REH655423 ROD655423 RXZ655423 SHV655423 SRR655423 TBN655423 TLJ655423 TVF655423 UFB655423 UOX655423 UYT655423 VIP655423 VSL655423 WCH655423 WMD655423 WVZ655423 R720959 JN720959 TJ720959 ADF720959 ANB720959 AWX720959 BGT720959 BQP720959 CAL720959 CKH720959 CUD720959 DDZ720959 DNV720959 DXR720959 EHN720959 ERJ720959 FBF720959 FLB720959 FUX720959 GET720959 GOP720959 GYL720959 HIH720959 HSD720959 IBZ720959 ILV720959 IVR720959 JFN720959 JPJ720959 JZF720959 KJB720959 KSX720959 LCT720959 LMP720959 LWL720959 MGH720959 MQD720959 MZZ720959 NJV720959 NTR720959 ODN720959 ONJ720959 OXF720959 PHB720959 PQX720959 QAT720959 QKP720959 QUL720959 REH720959 ROD720959 RXZ720959 SHV720959 SRR720959 TBN720959 TLJ720959 TVF720959 UFB720959 UOX720959 UYT720959 VIP720959 VSL720959 WCH720959 WMD720959 WVZ720959 R786495 JN786495 TJ786495 ADF786495 ANB786495 AWX786495 BGT786495 BQP786495 CAL786495 CKH786495 CUD786495 DDZ786495 DNV786495 DXR786495 EHN786495 ERJ786495 FBF786495 FLB786495 FUX786495 GET786495 GOP786495 GYL786495 HIH786495 HSD786495 IBZ786495 ILV786495 IVR786495 JFN786495 JPJ786495 JZF786495 KJB786495 KSX786495 LCT786495 LMP786495 LWL786495 MGH786495 MQD786495 MZZ786495 NJV786495 NTR786495 ODN786495 ONJ786495 OXF786495 PHB786495 PQX786495 QAT786495 QKP786495 QUL786495 REH786495 ROD786495 RXZ786495 SHV786495 SRR786495 TBN786495 TLJ786495 TVF786495 UFB786495 UOX786495 UYT786495 VIP786495 VSL786495 WCH786495 WMD786495 WVZ786495 R852031 JN852031 TJ852031 ADF852031 ANB852031 AWX852031 BGT852031 BQP852031 CAL852031 CKH852031 CUD852031 DDZ852031 DNV852031 DXR852031 EHN852031 ERJ852031 FBF852031 FLB852031 FUX852031 GET852031 GOP852031 GYL852031 HIH852031 HSD852031 IBZ852031 ILV852031 IVR852031 JFN852031 JPJ852031 JZF852031 KJB852031 KSX852031 LCT852031 LMP852031 LWL852031 MGH852031 MQD852031 MZZ852031 NJV852031 NTR852031 ODN852031 ONJ852031 OXF852031 PHB852031 PQX852031 QAT852031 QKP852031 QUL852031 REH852031 ROD852031 RXZ852031 SHV852031 SRR852031 TBN852031 TLJ852031 TVF852031 UFB852031 UOX852031 UYT852031 VIP852031 VSL852031 WCH852031 WMD852031 WVZ852031 R917567 JN917567 TJ917567 ADF917567 ANB917567 AWX917567 BGT917567 BQP917567 CAL917567 CKH917567 CUD917567 DDZ917567 DNV917567 DXR917567 EHN917567 ERJ917567 FBF917567 FLB917567 FUX917567 GET917567 GOP917567 GYL917567 HIH917567 HSD917567 IBZ917567 ILV917567 IVR917567 JFN917567 JPJ917567 JZF917567 KJB917567 KSX917567 LCT917567 LMP917567 LWL917567 MGH917567 MQD917567 MZZ917567 NJV917567 NTR917567 ODN917567 ONJ917567 OXF917567 PHB917567 PQX917567 QAT917567 QKP917567 QUL917567 REH917567 ROD917567 RXZ917567 SHV917567 SRR917567 TBN917567 TLJ917567 TVF917567 UFB917567 UOX917567 UYT917567 VIP917567 VSL917567 WCH917567 WMD917567 WVZ917567 R983103 JN983103 TJ983103 ADF983103 ANB983103 AWX983103 BGT983103 BQP983103 CAL983103 CKH983103 CUD983103 DDZ983103 DNV983103 DXR983103 EHN983103 ERJ983103 FBF983103 FLB983103 FUX983103 GET983103 GOP983103 GYL983103 HIH983103 HSD983103 IBZ983103 ILV983103 IVR983103 JFN983103 JPJ983103 JZF983103 KJB983103 KSX983103 LCT983103 LMP983103 LWL983103 MGH983103 MQD983103 MZZ983103 NJV983103 NTR983103 ODN983103 ONJ983103 OXF983103 PHB983103 PQX983103 QAT983103 QKP983103 QUL983103 REH983103 ROD983103 RXZ983103 SHV983103 SRR983103 TBN983103 TLJ983103 TVF983103 UFB983103 UOX983103 UYT983103 VIP983103 VSL983103 WCH983103 WMD983103 WVZ983103 L30:M31 JH30:JI31 TD30:TE31 ACZ30:ADA31 AMV30:AMW31 AWR30:AWS31 BGN30:BGO31 BQJ30:BQK31 CAF30:CAG31 CKB30:CKC31 CTX30:CTY31 DDT30:DDU31 DNP30:DNQ31 DXL30:DXM31 EHH30:EHI31 ERD30:ERE31 FAZ30:FBA31 FKV30:FKW31 FUR30:FUS31 GEN30:GEO31 GOJ30:GOK31 GYF30:GYG31 HIB30:HIC31 HRX30:HRY31 IBT30:IBU31 ILP30:ILQ31 IVL30:IVM31 JFH30:JFI31 JPD30:JPE31 JYZ30:JZA31 KIV30:KIW31 KSR30:KSS31 LCN30:LCO31 LMJ30:LMK31 LWF30:LWG31 MGB30:MGC31 MPX30:MPY31 MZT30:MZU31 NJP30:NJQ31 NTL30:NTM31 ODH30:ODI31 OND30:ONE31 OWZ30:OXA31 PGV30:PGW31 PQR30:PQS31 QAN30:QAO31 QKJ30:QKK31 QUF30:QUG31 REB30:REC31 RNX30:RNY31 RXT30:RXU31 SHP30:SHQ31 SRL30:SRM31 TBH30:TBI31 TLD30:TLE31 TUZ30:TVA31 UEV30:UEW31 UOR30:UOS31 UYN30:UYO31 VIJ30:VIK31 VSF30:VSG31 WCB30:WCC31 WLX30:WLY31 WVT30:WVU31 L65600:M65601 JH65600:JI65601 TD65600:TE65601 ACZ65600:ADA65601 AMV65600:AMW65601 AWR65600:AWS65601 BGN65600:BGO65601 BQJ65600:BQK65601 CAF65600:CAG65601 CKB65600:CKC65601 CTX65600:CTY65601 DDT65600:DDU65601 DNP65600:DNQ65601 DXL65600:DXM65601 EHH65600:EHI65601 ERD65600:ERE65601 FAZ65600:FBA65601 FKV65600:FKW65601 FUR65600:FUS65601 GEN65600:GEO65601 GOJ65600:GOK65601 GYF65600:GYG65601 HIB65600:HIC65601 HRX65600:HRY65601 IBT65600:IBU65601 ILP65600:ILQ65601 IVL65600:IVM65601 JFH65600:JFI65601 JPD65600:JPE65601 JYZ65600:JZA65601 KIV65600:KIW65601 KSR65600:KSS65601 LCN65600:LCO65601 LMJ65600:LMK65601 LWF65600:LWG65601 MGB65600:MGC65601 MPX65600:MPY65601 MZT65600:MZU65601 NJP65600:NJQ65601 NTL65600:NTM65601 ODH65600:ODI65601 OND65600:ONE65601 OWZ65600:OXA65601 PGV65600:PGW65601 PQR65600:PQS65601 QAN65600:QAO65601 QKJ65600:QKK65601 QUF65600:QUG65601 REB65600:REC65601 RNX65600:RNY65601 RXT65600:RXU65601 SHP65600:SHQ65601 SRL65600:SRM65601 TBH65600:TBI65601 TLD65600:TLE65601 TUZ65600:TVA65601 UEV65600:UEW65601 UOR65600:UOS65601 UYN65600:UYO65601 VIJ65600:VIK65601 VSF65600:VSG65601 WCB65600:WCC65601 WLX65600:WLY65601 WVT65600:WVU65601 L131136:M131137 JH131136:JI131137 TD131136:TE131137 ACZ131136:ADA131137 AMV131136:AMW131137 AWR131136:AWS131137 BGN131136:BGO131137 BQJ131136:BQK131137 CAF131136:CAG131137 CKB131136:CKC131137 CTX131136:CTY131137 DDT131136:DDU131137 DNP131136:DNQ131137 DXL131136:DXM131137 EHH131136:EHI131137 ERD131136:ERE131137 FAZ131136:FBA131137 FKV131136:FKW131137 FUR131136:FUS131137 GEN131136:GEO131137 GOJ131136:GOK131137 GYF131136:GYG131137 HIB131136:HIC131137 HRX131136:HRY131137 IBT131136:IBU131137 ILP131136:ILQ131137 IVL131136:IVM131137 JFH131136:JFI131137 JPD131136:JPE131137 JYZ131136:JZA131137 KIV131136:KIW131137 KSR131136:KSS131137 LCN131136:LCO131137 LMJ131136:LMK131137 LWF131136:LWG131137 MGB131136:MGC131137 MPX131136:MPY131137 MZT131136:MZU131137 NJP131136:NJQ131137 NTL131136:NTM131137 ODH131136:ODI131137 OND131136:ONE131137 OWZ131136:OXA131137 PGV131136:PGW131137 PQR131136:PQS131137 QAN131136:QAO131137 QKJ131136:QKK131137 QUF131136:QUG131137 REB131136:REC131137 RNX131136:RNY131137 RXT131136:RXU131137 SHP131136:SHQ131137 SRL131136:SRM131137 TBH131136:TBI131137 TLD131136:TLE131137 TUZ131136:TVA131137 UEV131136:UEW131137 UOR131136:UOS131137 UYN131136:UYO131137 VIJ131136:VIK131137 VSF131136:VSG131137 WCB131136:WCC131137 WLX131136:WLY131137 WVT131136:WVU131137 L196672:M196673 JH196672:JI196673 TD196672:TE196673 ACZ196672:ADA196673 AMV196672:AMW196673 AWR196672:AWS196673 BGN196672:BGO196673 BQJ196672:BQK196673 CAF196672:CAG196673 CKB196672:CKC196673 CTX196672:CTY196673 DDT196672:DDU196673 DNP196672:DNQ196673 DXL196672:DXM196673 EHH196672:EHI196673 ERD196672:ERE196673 FAZ196672:FBA196673 FKV196672:FKW196673 FUR196672:FUS196673 GEN196672:GEO196673 GOJ196672:GOK196673 GYF196672:GYG196673 HIB196672:HIC196673 HRX196672:HRY196673 IBT196672:IBU196673 ILP196672:ILQ196673 IVL196672:IVM196673 JFH196672:JFI196673 JPD196672:JPE196673 JYZ196672:JZA196673 KIV196672:KIW196673 KSR196672:KSS196673 LCN196672:LCO196673 LMJ196672:LMK196673 LWF196672:LWG196673 MGB196672:MGC196673 MPX196672:MPY196673 MZT196672:MZU196673 NJP196672:NJQ196673 NTL196672:NTM196673 ODH196672:ODI196673 OND196672:ONE196673 OWZ196672:OXA196673 PGV196672:PGW196673 PQR196672:PQS196673 QAN196672:QAO196673 QKJ196672:QKK196673 QUF196672:QUG196673 REB196672:REC196673 RNX196672:RNY196673 RXT196672:RXU196673 SHP196672:SHQ196673 SRL196672:SRM196673 TBH196672:TBI196673 TLD196672:TLE196673 TUZ196672:TVA196673 UEV196672:UEW196673 UOR196672:UOS196673 UYN196672:UYO196673 VIJ196672:VIK196673 VSF196672:VSG196673 WCB196672:WCC196673 WLX196672:WLY196673 WVT196672:WVU196673 L262208:M262209 JH262208:JI262209 TD262208:TE262209 ACZ262208:ADA262209 AMV262208:AMW262209 AWR262208:AWS262209 BGN262208:BGO262209 BQJ262208:BQK262209 CAF262208:CAG262209 CKB262208:CKC262209 CTX262208:CTY262209 DDT262208:DDU262209 DNP262208:DNQ262209 DXL262208:DXM262209 EHH262208:EHI262209 ERD262208:ERE262209 FAZ262208:FBA262209 FKV262208:FKW262209 FUR262208:FUS262209 GEN262208:GEO262209 GOJ262208:GOK262209 GYF262208:GYG262209 HIB262208:HIC262209 HRX262208:HRY262209 IBT262208:IBU262209 ILP262208:ILQ262209 IVL262208:IVM262209 JFH262208:JFI262209 JPD262208:JPE262209 JYZ262208:JZA262209 KIV262208:KIW262209 KSR262208:KSS262209 LCN262208:LCO262209 LMJ262208:LMK262209 LWF262208:LWG262209 MGB262208:MGC262209 MPX262208:MPY262209 MZT262208:MZU262209 NJP262208:NJQ262209 NTL262208:NTM262209 ODH262208:ODI262209 OND262208:ONE262209 OWZ262208:OXA262209 PGV262208:PGW262209 PQR262208:PQS262209 QAN262208:QAO262209 QKJ262208:QKK262209 QUF262208:QUG262209 REB262208:REC262209 RNX262208:RNY262209 RXT262208:RXU262209 SHP262208:SHQ262209 SRL262208:SRM262209 TBH262208:TBI262209 TLD262208:TLE262209 TUZ262208:TVA262209 UEV262208:UEW262209 UOR262208:UOS262209 UYN262208:UYO262209 VIJ262208:VIK262209 VSF262208:VSG262209 WCB262208:WCC262209 WLX262208:WLY262209 WVT262208:WVU262209 L327744:M327745 JH327744:JI327745 TD327744:TE327745 ACZ327744:ADA327745 AMV327744:AMW327745 AWR327744:AWS327745 BGN327744:BGO327745 BQJ327744:BQK327745 CAF327744:CAG327745 CKB327744:CKC327745 CTX327744:CTY327745 DDT327744:DDU327745 DNP327744:DNQ327745 DXL327744:DXM327745 EHH327744:EHI327745 ERD327744:ERE327745 FAZ327744:FBA327745 FKV327744:FKW327745 FUR327744:FUS327745 GEN327744:GEO327745 GOJ327744:GOK327745 GYF327744:GYG327745 HIB327744:HIC327745 HRX327744:HRY327745 IBT327744:IBU327745 ILP327744:ILQ327745 IVL327744:IVM327745 JFH327744:JFI327745 JPD327744:JPE327745 JYZ327744:JZA327745 KIV327744:KIW327745 KSR327744:KSS327745 LCN327744:LCO327745 LMJ327744:LMK327745 LWF327744:LWG327745 MGB327744:MGC327745 MPX327744:MPY327745 MZT327744:MZU327745 NJP327744:NJQ327745 NTL327744:NTM327745 ODH327744:ODI327745 OND327744:ONE327745 OWZ327744:OXA327745 PGV327744:PGW327745 PQR327744:PQS327745 QAN327744:QAO327745 QKJ327744:QKK327745 QUF327744:QUG327745 REB327744:REC327745 RNX327744:RNY327745 RXT327744:RXU327745 SHP327744:SHQ327745 SRL327744:SRM327745 TBH327744:TBI327745 TLD327744:TLE327745 TUZ327744:TVA327745 UEV327744:UEW327745 UOR327744:UOS327745 UYN327744:UYO327745 VIJ327744:VIK327745 VSF327744:VSG327745 WCB327744:WCC327745 WLX327744:WLY327745 WVT327744:WVU327745 L393280:M393281 JH393280:JI393281 TD393280:TE393281 ACZ393280:ADA393281 AMV393280:AMW393281 AWR393280:AWS393281 BGN393280:BGO393281 BQJ393280:BQK393281 CAF393280:CAG393281 CKB393280:CKC393281 CTX393280:CTY393281 DDT393280:DDU393281 DNP393280:DNQ393281 DXL393280:DXM393281 EHH393280:EHI393281 ERD393280:ERE393281 FAZ393280:FBA393281 FKV393280:FKW393281 FUR393280:FUS393281 GEN393280:GEO393281 GOJ393280:GOK393281 GYF393280:GYG393281 HIB393280:HIC393281 HRX393280:HRY393281 IBT393280:IBU393281 ILP393280:ILQ393281 IVL393280:IVM393281 JFH393280:JFI393281 JPD393280:JPE393281 JYZ393280:JZA393281 KIV393280:KIW393281 KSR393280:KSS393281 LCN393280:LCO393281 LMJ393280:LMK393281 LWF393280:LWG393281 MGB393280:MGC393281 MPX393280:MPY393281 MZT393280:MZU393281 NJP393280:NJQ393281 NTL393280:NTM393281 ODH393280:ODI393281 OND393280:ONE393281 OWZ393280:OXA393281 PGV393280:PGW393281 PQR393280:PQS393281 QAN393280:QAO393281 QKJ393280:QKK393281 QUF393280:QUG393281 REB393280:REC393281 RNX393280:RNY393281 RXT393280:RXU393281 SHP393280:SHQ393281 SRL393280:SRM393281 TBH393280:TBI393281 TLD393280:TLE393281 TUZ393280:TVA393281 UEV393280:UEW393281 UOR393280:UOS393281 UYN393280:UYO393281 VIJ393280:VIK393281 VSF393280:VSG393281 WCB393280:WCC393281 WLX393280:WLY393281 WVT393280:WVU393281 L458816:M458817 JH458816:JI458817 TD458816:TE458817 ACZ458816:ADA458817 AMV458816:AMW458817 AWR458816:AWS458817 BGN458816:BGO458817 BQJ458816:BQK458817 CAF458816:CAG458817 CKB458816:CKC458817 CTX458816:CTY458817 DDT458816:DDU458817 DNP458816:DNQ458817 DXL458816:DXM458817 EHH458816:EHI458817 ERD458816:ERE458817 FAZ458816:FBA458817 FKV458816:FKW458817 FUR458816:FUS458817 GEN458816:GEO458817 GOJ458816:GOK458817 GYF458816:GYG458817 HIB458816:HIC458817 HRX458816:HRY458817 IBT458816:IBU458817 ILP458816:ILQ458817 IVL458816:IVM458817 JFH458816:JFI458817 JPD458816:JPE458817 JYZ458816:JZA458817 KIV458816:KIW458817 KSR458816:KSS458817 LCN458816:LCO458817 LMJ458816:LMK458817 LWF458816:LWG458817 MGB458816:MGC458817 MPX458816:MPY458817 MZT458816:MZU458817 NJP458816:NJQ458817 NTL458816:NTM458817 ODH458816:ODI458817 OND458816:ONE458817 OWZ458816:OXA458817 PGV458816:PGW458817 PQR458816:PQS458817 QAN458816:QAO458817 QKJ458816:QKK458817 QUF458816:QUG458817 REB458816:REC458817 RNX458816:RNY458817 RXT458816:RXU458817 SHP458816:SHQ458817 SRL458816:SRM458817 TBH458816:TBI458817 TLD458816:TLE458817 TUZ458816:TVA458817 UEV458816:UEW458817 UOR458816:UOS458817 UYN458816:UYO458817 VIJ458816:VIK458817 VSF458816:VSG458817 WCB458816:WCC458817 WLX458816:WLY458817 WVT458816:WVU458817 L524352:M524353 JH524352:JI524353 TD524352:TE524353 ACZ524352:ADA524353 AMV524352:AMW524353 AWR524352:AWS524353 BGN524352:BGO524353 BQJ524352:BQK524353 CAF524352:CAG524353 CKB524352:CKC524353 CTX524352:CTY524353 DDT524352:DDU524353 DNP524352:DNQ524353 DXL524352:DXM524353 EHH524352:EHI524353 ERD524352:ERE524353 FAZ524352:FBA524353 FKV524352:FKW524353 FUR524352:FUS524353 GEN524352:GEO524353 GOJ524352:GOK524353 GYF524352:GYG524353 HIB524352:HIC524353 HRX524352:HRY524353 IBT524352:IBU524353 ILP524352:ILQ524353 IVL524352:IVM524353 JFH524352:JFI524353 JPD524352:JPE524353 JYZ524352:JZA524353 KIV524352:KIW524353 KSR524352:KSS524353 LCN524352:LCO524353 LMJ524352:LMK524353 LWF524352:LWG524353 MGB524352:MGC524353 MPX524352:MPY524353 MZT524352:MZU524353 NJP524352:NJQ524353 NTL524352:NTM524353 ODH524352:ODI524353 OND524352:ONE524353 OWZ524352:OXA524353 PGV524352:PGW524353 PQR524352:PQS524353 QAN524352:QAO524353 QKJ524352:QKK524353 QUF524352:QUG524353 REB524352:REC524353 RNX524352:RNY524353 RXT524352:RXU524353 SHP524352:SHQ524353 SRL524352:SRM524353 TBH524352:TBI524353 TLD524352:TLE524353 TUZ524352:TVA524353 UEV524352:UEW524353 UOR524352:UOS524353 UYN524352:UYO524353 VIJ524352:VIK524353 VSF524352:VSG524353 WCB524352:WCC524353 WLX524352:WLY524353 WVT524352:WVU524353 L589888:M589889 JH589888:JI589889 TD589888:TE589889 ACZ589888:ADA589889 AMV589888:AMW589889 AWR589888:AWS589889 BGN589888:BGO589889 BQJ589888:BQK589889 CAF589888:CAG589889 CKB589888:CKC589889 CTX589888:CTY589889 DDT589888:DDU589889 DNP589888:DNQ589889 DXL589888:DXM589889 EHH589888:EHI589889 ERD589888:ERE589889 FAZ589888:FBA589889 FKV589888:FKW589889 FUR589888:FUS589889 GEN589888:GEO589889 GOJ589888:GOK589889 GYF589888:GYG589889 HIB589888:HIC589889 HRX589888:HRY589889 IBT589888:IBU589889 ILP589888:ILQ589889 IVL589888:IVM589889 JFH589888:JFI589889 JPD589888:JPE589889 JYZ589888:JZA589889 KIV589888:KIW589889 KSR589888:KSS589889 LCN589888:LCO589889 LMJ589888:LMK589889 LWF589888:LWG589889 MGB589888:MGC589889 MPX589888:MPY589889 MZT589888:MZU589889 NJP589888:NJQ589889 NTL589888:NTM589889 ODH589888:ODI589889 OND589888:ONE589889 OWZ589888:OXA589889 PGV589888:PGW589889 PQR589888:PQS589889 QAN589888:QAO589889 QKJ589888:QKK589889 QUF589888:QUG589889 REB589888:REC589889 RNX589888:RNY589889 RXT589888:RXU589889 SHP589888:SHQ589889 SRL589888:SRM589889 TBH589888:TBI589889 TLD589888:TLE589889 TUZ589888:TVA589889 UEV589888:UEW589889 UOR589888:UOS589889 UYN589888:UYO589889 VIJ589888:VIK589889 VSF589888:VSG589889 WCB589888:WCC589889 WLX589888:WLY589889 WVT589888:WVU589889 L655424:M655425 JH655424:JI655425 TD655424:TE655425 ACZ655424:ADA655425 AMV655424:AMW655425 AWR655424:AWS655425 BGN655424:BGO655425 BQJ655424:BQK655425 CAF655424:CAG655425 CKB655424:CKC655425 CTX655424:CTY655425 DDT655424:DDU655425 DNP655424:DNQ655425 DXL655424:DXM655425 EHH655424:EHI655425 ERD655424:ERE655425 FAZ655424:FBA655425 FKV655424:FKW655425 FUR655424:FUS655425 GEN655424:GEO655425 GOJ655424:GOK655425 GYF655424:GYG655425 HIB655424:HIC655425 HRX655424:HRY655425 IBT655424:IBU655425 ILP655424:ILQ655425 IVL655424:IVM655425 JFH655424:JFI655425 JPD655424:JPE655425 JYZ655424:JZA655425 KIV655424:KIW655425 KSR655424:KSS655425 LCN655424:LCO655425 LMJ655424:LMK655425 LWF655424:LWG655425 MGB655424:MGC655425 MPX655424:MPY655425 MZT655424:MZU655425 NJP655424:NJQ655425 NTL655424:NTM655425 ODH655424:ODI655425 OND655424:ONE655425 OWZ655424:OXA655425 PGV655424:PGW655425 PQR655424:PQS655425 QAN655424:QAO655425 QKJ655424:QKK655425 QUF655424:QUG655425 REB655424:REC655425 RNX655424:RNY655425 RXT655424:RXU655425 SHP655424:SHQ655425 SRL655424:SRM655425 TBH655424:TBI655425 TLD655424:TLE655425 TUZ655424:TVA655425 UEV655424:UEW655425 UOR655424:UOS655425 UYN655424:UYO655425 VIJ655424:VIK655425 VSF655424:VSG655425 WCB655424:WCC655425 WLX655424:WLY655425 WVT655424:WVU655425 L720960:M720961 JH720960:JI720961 TD720960:TE720961 ACZ720960:ADA720961 AMV720960:AMW720961 AWR720960:AWS720961 BGN720960:BGO720961 BQJ720960:BQK720961 CAF720960:CAG720961 CKB720960:CKC720961 CTX720960:CTY720961 DDT720960:DDU720961 DNP720960:DNQ720961 DXL720960:DXM720961 EHH720960:EHI720961 ERD720960:ERE720961 FAZ720960:FBA720961 FKV720960:FKW720961 FUR720960:FUS720961 GEN720960:GEO720961 GOJ720960:GOK720961 GYF720960:GYG720961 HIB720960:HIC720961 HRX720960:HRY720961 IBT720960:IBU720961 ILP720960:ILQ720961 IVL720960:IVM720961 JFH720960:JFI720961 JPD720960:JPE720961 JYZ720960:JZA720961 KIV720960:KIW720961 KSR720960:KSS720961 LCN720960:LCO720961 LMJ720960:LMK720961 LWF720960:LWG720961 MGB720960:MGC720961 MPX720960:MPY720961 MZT720960:MZU720961 NJP720960:NJQ720961 NTL720960:NTM720961 ODH720960:ODI720961 OND720960:ONE720961 OWZ720960:OXA720961 PGV720960:PGW720961 PQR720960:PQS720961 QAN720960:QAO720961 QKJ720960:QKK720961 QUF720960:QUG720961 REB720960:REC720961 RNX720960:RNY720961 RXT720960:RXU720961 SHP720960:SHQ720961 SRL720960:SRM720961 TBH720960:TBI720961 TLD720960:TLE720961 TUZ720960:TVA720961 UEV720960:UEW720961 UOR720960:UOS720961 UYN720960:UYO720961 VIJ720960:VIK720961 VSF720960:VSG720961 WCB720960:WCC720961 WLX720960:WLY720961 WVT720960:WVU720961 L786496:M786497 JH786496:JI786497 TD786496:TE786497 ACZ786496:ADA786497 AMV786496:AMW786497 AWR786496:AWS786497 BGN786496:BGO786497 BQJ786496:BQK786497 CAF786496:CAG786497 CKB786496:CKC786497 CTX786496:CTY786497 DDT786496:DDU786497 DNP786496:DNQ786497 DXL786496:DXM786497 EHH786496:EHI786497 ERD786496:ERE786497 FAZ786496:FBA786497 FKV786496:FKW786497 FUR786496:FUS786497 GEN786496:GEO786497 GOJ786496:GOK786497 GYF786496:GYG786497 HIB786496:HIC786497 HRX786496:HRY786497 IBT786496:IBU786497 ILP786496:ILQ786497 IVL786496:IVM786497 JFH786496:JFI786497 JPD786496:JPE786497 JYZ786496:JZA786497 KIV786496:KIW786497 KSR786496:KSS786497 LCN786496:LCO786497 LMJ786496:LMK786497 LWF786496:LWG786497 MGB786496:MGC786497 MPX786496:MPY786497 MZT786496:MZU786497 NJP786496:NJQ786497 NTL786496:NTM786497 ODH786496:ODI786497 OND786496:ONE786497 OWZ786496:OXA786497 PGV786496:PGW786497 PQR786496:PQS786497 QAN786496:QAO786497 QKJ786496:QKK786497 QUF786496:QUG786497 REB786496:REC786497 RNX786496:RNY786497 RXT786496:RXU786497 SHP786496:SHQ786497 SRL786496:SRM786497 TBH786496:TBI786497 TLD786496:TLE786497 TUZ786496:TVA786497 UEV786496:UEW786497 UOR786496:UOS786497 UYN786496:UYO786497 VIJ786496:VIK786497 VSF786496:VSG786497 WCB786496:WCC786497 WLX786496:WLY786497 WVT786496:WVU786497 L852032:M852033 JH852032:JI852033 TD852032:TE852033 ACZ852032:ADA852033 AMV852032:AMW852033 AWR852032:AWS852033 BGN852032:BGO852033 BQJ852032:BQK852033 CAF852032:CAG852033 CKB852032:CKC852033 CTX852032:CTY852033 DDT852032:DDU852033 DNP852032:DNQ852033 DXL852032:DXM852033 EHH852032:EHI852033 ERD852032:ERE852033 FAZ852032:FBA852033 FKV852032:FKW852033 FUR852032:FUS852033 GEN852032:GEO852033 GOJ852032:GOK852033 GYF852032:GYG852033 HIB852032:HIC852033 HRX852032:HRY852033 IBT852032:IBU852033 ILP852032:ILQ852033 IVL852032:IVM852033 JFH852032:JFI852033 JPD852032:JPE852033 JYZ852032:JZA852033 KIV852032:KIW852033 KSR852032:KSS852033 LCN852032:LCO852033 LMJ852032:LMK852033 LWF852032:LWG852033 MGB852032:MGC852033 MPX852032:MPY852033 MZT852032:MZU852033 NJP852032:NJQ852033 NTL852032:NTM852033 ODH852032:ODI852033 OND852032:ONE852033 OWZ852032:OXA852033 PGV852032:PGW852033 PQR852032:PQS852033 QAN852032:QAO852033 QKJ852032:QKK852033 QUF852032:QUG852033 REB852032:REC852033 RNX852032:RNY852033 RXT852032:RXU852033 SHP852032:SHQ852033 SRL852032:SRM852033 TBH852032:TBI852033 TLD852032:TLE852033 TUZ852032:TVA852033 UEV852032:UEW852033 UOR852032:UOS852033 UYN852032:UYO852033 VIJ852032:VIK852033 VSF852032:VSG852033 WCB852032:WCC852033 WLX852032:WLY852033 WVT852032:WVU852033 L917568:M917569 JH917568:JI917569 TD917568:TE917569 ACZ917568:ADA917569 AMV917568:AMW917569 AWR917568:AWS917569 BGN917568:BGO917569 BQJ917568:BQK917569 CAF917568:CAG917569 CKB917568:CKC917569 CTX917568:CTY917569 DDT917568:DDU917569 DNP917568:DNQ917569 DXL917568:DXM917569 EHH917568:EHI917569 ERD917568:ERE917569 FAZ917568:FBA917569 FKV917568:FKW917569 FUR917568:FUS917569 GEN917568:GEO917569 GOJ917568:GOK917569 GYF917568:GYG917569 HIB917568:HIC917569 HRX917568:HRY917569 IBT917568:IBU917569 ILP917568:ILQ917569 IVL917568:IVM917569 JFH917568:JFI917569 JPD917568:JPE917569 JYZ917568:JZA917569 KIV917568:KIW917569 KSR917568:KSS917569 LCN917568:LCO917569 LMJ917568:LMK917569 LWF917568:LWG917569 MGB917568:MGC917569 MPX917568:MPY917569 MZT917568:MZU917569 NJP917568:NJQ917569 NTL917568:NTM917569 ODH917568:ODI917569 OND917568:ONE917569 OWZ917568:OXA917569 PGV917568:PGW917569 PQR917568:PQS917569 QAN917568:QAO917569 QKJ917568:QKK917569 QUF917568:QUG917569 REB917568:REC917569 RNX917568:RNY917569 RXT917568:RXU917569 SHP917568:SHQ917569 SRL917568:SRM917569 TBH917568:TBI917569 TLD917568:TLE917569 TUZ917568:TVA917569 UEV917568:UEW917569 UOR917568:UOS917569 UYN917568:UYO917569 VIJ917568:VIK917569 VSF917568:VSG917569 WCB917568:WCC917569 WLX917568:WLY917569 WVT917568:WVU917569 L983104:M983105 JH983104:JI983105 TD983104:TE983105 ACZ983104:ADA983105 AMV983104:AMW983105 AWR983104:AWS983105 BGN983104:BGO983105 BQJ983104:BQK983105 CAF983104:CAG983105 CKB983104:CKC983105 CTX983104:CTY983105 DDT983104:DDU983105 DNP983104:DNQ983105 DXL983104:DXM983105 EHH983104:EHI983105 ERD983104:ERE983105 FAZ983104:FBA983105 FKV983104:FKW983105 FUR983104:FUS983105 GEN983104:GEO983105 GOJ983104:GOK983105 GYF983104:GYG983105 HIB983104:HIC983105 HRX983104:HRY983105 IBT983104:IBU983105 ILP983104:ILQ983105 IVL983104:IVM983105 JFH983104:JFI983105 JPD983104:JPE983105 JYZ983104:JZA983105 KIV983104:KIW983105 KSR983104:KSS983105 LCN983104:LCO983105 LMJ983104:LMK983105 LWF983104:LWG983105 MGB983104:MGC983105 MPX983104:MPY983105 MZT983104:MZU983105 NJP983104:NJQ983105 NTL983104:NTM983105 ODH983104:ODI983105 OND983104:ONE983105 OWZ983104:OXA983105 PGV983104:PGW983105 PQR983104:PQS983105 QAN983104:QAO983105 QKJ983104:QKK983105 QUF983104:QUG983105 REB983104:REC983105 RNX983104:RNY983105 RXT983104:RXU983105 SHP983104:SHQ983105 SRL983104:SRM983105 TBH983104:TBI983105 TLD983104:TLE983105 TUZ983104:TVA983105 UEV983104:UEW983105 UOR983104:UOS983105 UYN983104:UYO983105 VIJ983104:VIK983105 VSF983104:VSG983105 WCB983104:WCC983105 WLX983104:WLY983105 WVT983104:WVU983105 P30:Q31 JL30:JM31 TH30:TI31 ADD30:ADE31 AMZ30:ANA31 AWV30:AWW31 BGR30:BGS31 BQN30:BQO31 CAJ30:CAK31 CKF30:CKG31 CUB30:CUC31 DDX30:DDY31 DNT30:DNU31 DXP30:DXQ31 EHL30:EHM31 ERH30:ERI31 FBD30:FBE31 FKZ30:FLA31 FUV30:FUW31 GER30:GES31 GON30:GOO31 GYJ30:GYK31 HIF30:HIG31 HSB30:HSC31 IBX30:IBY31 ILT30:ILU31 IVP30:IVQ31 JFL30:JFM31 JPH30:JPI31 JZD30:JZE31 KIZ30:KJA31 KSV30:KSW31 LCR30:LCS31 LMN30:LMO31 LWJ30:LWK31 MGF30:MGG31 MQB30:MQC31 MZX30:MZY31 NJT30:NJU31 NTP30:NTQ31 ODL30:ODM31 ONH30:ONI31 OXD30:OXE31 PGZ30:PHA31 PQV30:PQW31 QAR30:QAS31 QKN30:QKO31 QUJ30:QUK31 REF30:REG31 ROB30:ROC31 RXX30:RXY31 SHT30:SHU31 SRP30:SRQ31 TBL30:TBM31 TLH30:TLI31 TVD30:TVE31 UEZ30:UFA31 UOV30:UOW31 UYR30:UYS31 VIN30:VIO31 VSJ30:VSK31 WCF30:WCG31 WMB30:WMC31 WVX30:WVY31 P65600:Q65601 JL65600:JM65601 TH65600:TI65601 ADD65600:ADE65601 AMZ65600:ANA65601 AWV65600:AWW65601 BGR65600:BGS65601 BQN65600:BQO65601 CAJ65600:CAK65601 CKF65600:CKG65601 CUB65600:CUC65601 DDX65600:DDY65601 DNT65600:DNU65601 DXP65600:DXQ65601 EHL65600:EHM65601 ERH65600:ERI65601 FBD65600:FBE65601 FKZ65600:FLA65601 FUV65600:FUW65601 GER65600:GES65601 GON65600:GOO65601 GYJ65600:GYK65601 HIF65600:HIG65601 HSB65600:HSC65601 IBX65600:IBY65601 ILT65600:ILU65601 IVP65600:IVQ65601 JFL65600:JFM65601 JPH65600:JPI65601 JZD65600:JZE65601 KIZ65600:KJA65601 KSV65600:KSW65601 LCR65600:LCS65601 LMN65600:LMO65601 LWJ65600:LWK65601 MGF65600:MGG65601 MQB65600:MQC65601 MZX65600:MZY65601 NJT65600:NJU65601 NTP65600:NTQ65601 ODL65600:ODM65601 ONH65600:ONI65601 OXD65600:OXE65601 PGZ65600:PHA65601 PQV65600:PQW65601 QAR65600:QAS65601 QKN65600:QKO65601 QUJ65600:QUK65601 REF65600:REG65601 ROB65600:ROC65601 RXX65600:RXY65601 SHT65600:SHU65601 SRP65600:SRQ65601 TBL65600:TBM65601 TLH65600:TLI65601 TVD65600:TVE65601 UEZ65600:UFA65601 UOV65600:UOW65601 UYR65600:UYS65601 VIN65600:VIO65601 VSJ65600:VSK65601 WCF65600:WCG65601 WMB65600:WMC65601 WVX65600:WVY65601 P131136:Q131137 JL131136:JM131137 TH131136:TI131137 ADD131136:ADE131137 AMZ131136:ANA131137 AWV131136:AWW131137 BGR131136:BGS131137 BQN131136:BQO131137 CAJ131136:CAK131137 CKF131136:CKG131137 CUB131136:CUC131137 DDX131136:DDY131137 DNT131136:DNU131137 DXP131136:DXQ131137 EHL131136:EHM131137 ERH131136:ERI131137 FBD131136:FBE131137 FKZ131136:FLA131137 FUV131136:FUW131137 GER131136:GES131137 GON131136:GOO131137 GYJ131136:GYK131137 HIF131136:HIG131137 HSB131136:HSC131137 IBX131136:IBY131137 ILT131136:ILU131137 IVP131136:IVQ131137 JFL131136:JFM131137 JPH131136:JPI131137 JZD131136:JZE131137 KIZ131136:KJA131137 KSV131136:KSW131137 LCR131136:LCS131137 LMN131136:LMO131137 LWJ131136:LWK131137 MGF131136:MGG131137 MQB131136:MQC131137 MZX131136:MZY131137 NJT131136:NJU131137 NTP131136:NTQ131137 ODL131136:ODM131137 ONH131136:ONI131137 OXD131136:OXE131137 PGZ131136:PHA131137 PQV131136:PQW131137 QAR131136:QAS131137 QKN131136:QKO131137 QUJ131136:QUK131137 REF131136:REG131137 ROB131136:ROC131137 RXX131136:RXY131137 SHT131136:SHU131137 SRP131136:SRQ131137 TBL131136:TBM131137 TLH131136:TLI131137 TVD131136:TVE131137 UEZ131136:UFA131137 UOV131136:UOW131137 UYR131136:UYS131137 VIN131136:VIO131137 VSJ131136:VSK131137 WCF131136:WCG131137 WMB131136:WMC131137 WVX131136:WVY131137 P196672:Q196673 JL196672:JM196673 TH196672:TI196673 ADD196672:ADE196673 AMZ196672:ANA196673 AWV196672:AWW196673 BGR196672:BGS196673 BQN196672:BQO196673 CAJ196672:CAK196673 CKF196672:CKG196673 CUB196672:CUC196673 DDX196672:DDY196673 DNT196672:DNU196673 DXP196672:DXQ196673 EHL196672:EHM196673 ERH196672:ERI196673 FBD196672:FBE196673 FKZ196672:FLA196673 FUV196672:FUW196673 GER196672:GES196673 GON196672:GOO196673 GYJ196672:GYK196673 HIF196672:HIG196673 HSB196672:HSC196673 IBX196672:IBY196673 ILT196672:ILU196673 IVP196672:IVQ196673 JFL196672:JFM196673 JPH196672:JPI196673 JZD196672:JZE196673 KIZ196672:KJA196673 KSV196672:KSW196673 LCR196672:LCS196673 LMN196672:LMO196673 LWJ196672:LWK196673 MGF196672:MGG196673 MQB196672:MQC196673 MZX196672:MZY196673 NJT196672:NJU196673 NTP196672:NTQ196673 ODL196672:ODM196673 ONH196672:ONI196673 OXD196672:OXE196673 PGZ196672:PHA196673 PQV196672:PQW196673 QAR196672:QAS196673 QKN196672:QKO196673 QUJ196672:QUK196673 REF196672:REG196673 ROB196672:ROC196673 RXX196672:RXY196673 SHT196672:SHU196673 SRP196672:SRQ196673 TBL196672:TBM196673 TLH196672:TLI196673 TVD196672:TVE196673 UEZ196672:UFA196673 UOV196672:UOW196673 UYR196672:UYS196673 VIN196672:VIO196673 VSJ196672:VSK196673 WCF196672:WCG196673 WMB196672:WMC196673 WVX196672:WVY196673 P262208:Q262209 JL262208:JM262209 TH262208:TI262209 ADD262208:ADE262209 AMZ262208:ANA262209 AWV262208:AWW262209 BGR262208:BGS262209 BQN262208:BQO262209 CAJ262208:CAK262209 CKF262208:CKG262209 CUB262208:CUC262209 DDX262208:DDY262209 DNT262208:DNU262209 DXP262208:DXQ262209 EHL262208:EHM262209 ERH262208:ERI262209 FBD262208:FBE262209 FKZ262208:FLA262209 FUV262208:FUW262209 GER262208:GES262209 GON262208:GOO262209 GYJ262208:GYK262209 HIF262208:HIG262209 HSB262208:HSC262209 IBX262208:IBY262209 ILT262208:ILU262209 IVP262208:IVQ262209 JFL262208:JFM262209 JPH262208:JPI262209 JZD262208:JZE262209 KIZ262208:KJA262209 KSV262208:KSW262209 LCR262208:LCS262209 LMN262208:LMO262209 LWJ262208:LWK262209 MGF262208:MGG262209 MQB262208:MQC262209 MZX262208:MZY262209 NJT262208:NJU262209 NTP262208:NTQ262209 ODL262208:ODM262209 ONH262208:ONI262209 OXD262208:OXE262209 PGZ262208:PHA262209 PQV262208:PQW262209 QAR262208:QAS262209 QKN262208:QKO262209 QUJ262208:QUK262209 REF262208:REG262209 ROB262208:ROC262209 RXX262208:RXY262209 SHT262208:SHU262209 SRP262208:SRQ262209 TBL262208:TBM262209 TLH262208:TLI262209 TVD262208:TVE262209 UEZ262208:UFA262209 UOV262208:UOW262209 UYR262208:UYS262209 VIN262208:VIO262209 VSJ262208:VSK262209 WCF262208:WCG262209 WMB262208:WMC262209 WVX262208:WVY262209 P327744:Q327745 JL327744:JM327745 TH327744:TI327745 ADD327744:ADE327745 AMZ327744:ANA327745 AWV327744:AWW327745 BGR327744:BGS327745 BQN327744:BQO327745 CAJ327744:CAK327745 CKF327744:CKG327745 CUB327744:CUC327745 DDX327744:DDY327745 DNT327744:DNU327745 DXP327744:DXQ327745 EHL327744:EHM327745 ERH327744:ERI327745 FBD327744:FBE327745 FKZ327744:FLA327745 FUV327744:FUW327745 GER327744:GES327745 GON327744:GOO327745 GYJ327744:GYK327745 HIF327744:HIG327745 HSB327744:HSC327745 IBX327744:IBY327745 ILT327744:ILU327745 IVP327744:IVQ327745 JFL327744:JFM327745 JPH327744:JPI327745 JZD327744:JZE327745 KIZ327744:KJA327745 KSV327744:KSW327745 LCR327744:LCS327745 LMN327744:LMO327745 LWJ327744:LWK327745 MGF327744:MGG327745 MQB327744:MQC327745 MZX327744:MZY327745 NJT327744:NJU327745 NTP327744:NTQ327745 ODL327744:ODM327745 ONH327744:ONI327745 OXD327744:OXE327745 PGZ327744:PHA327745 PQV327744:PQW327745 QAR327744:QAS327745 QKN327744:QKO327745 QUJ327744:QUK327745 REF327744:REG327745 ROB327744:ROC327745 RXX327744:RXY327745 SHT327744:SHU327745 SRP327744:SRQ327745 TBL327744:TBM327745 TLH327744:TLI327745 TVD327744:TVE327745 UEZ327744:UFA327745 UOV327744:UOW327745 UYR327744:UYS327745 VIN327744:VIO327745 VSJ327744:VSK327745 WCF327744:WCG327745 WMB327744:WMC327745 WVX327744:WVY327745 P393280:Q393281 JL393280:JM393281 TH393280:TI393281 ADD393280:ADE393281 AMZ393280:ANA393281 AWV393280:AWW393281 BGR393280:BGS393281 BQN393280:BQO393281 CAJ393280:CAK393281 CKF393280:CKG393281 CUB393280:CUC393281 DDX393280:DDY393281 DNT393280:DNU393281 DXP393280:DXQ393281 EHL393280:EHM393281 ERH393280:ERI393281 FBD393280:FBE393281 FKZ393280:FLA393281 FUV393280:FUW393281 GER393280:GES393281 GON393280:GOO393281 GYJ393280:GYK393281 HIF393280:HIG393281 HSB393280:HSC393281 IBX393280:IBY393281 ILT393280:ILU393281 IVP393280:IVQ393281 JFL393280:JFM393281 JPH393280:JPI393281 JZD393280:JZE393281 KIZ393280:KJA393281 KSV393280:KSW393281 LCR393280:LCS393281 LMN393280:LMO393281 LWJ393280:LWK393281 MGF393280:MGG393281 MQB393280:MQC393281 MZX393280:MZY393281 NJT393280:NJU393281 NTP393280:NTQ393281 ODL393280:ODM393281 ONH393280:ONI393281 OXD393280:OXE393281 PGZ393280:PHA393281 PQV393280:PQW393281 QAR393280:QAS393281 QKN393280:QKO393281 QUJ393280:QUK393281 REF393280:REG393281 ROB393280:ROC393281 RXX393280:RXY393281 SHT393280:SHU393281 SRP393280:SRQ393281 TBL393280:TBM393281 TLH393280:TLI393281 TVD393280:TVE393281 UEZ393280:UFA393281 UOV393280:UOW393281 UYR393280:UYS393281 VIN393280:VIO393281 VSJ393280:VSK393281 WCF393280:WCG393281 WMB393280:WMC393281 WVX393280:WVY393281 P458816:Q458817 JL458816:JM458817 TH458816:TI458817 ADD458816:ADE458817 AMZ458816:ANA458817 AWV458816:AWW458817 BGR458816:BGS458817 BQN458816:BQO458817 CAJ458816:CAK458817 CKF458816:CKG458817 CUB458816:CUC458817 DDX458816:DDY458817 DNT458816:DNU458817 DXP458816:DXQ458817 EHL458816:EHM458817 ERH458816:ERI458817 FBD458816:FBE458817 FKZ458816:FLA458817 FUV458816:FUW458817 GER458816:GES458817 GON458816:GOO458817 GYJ458816:GYK458817 HIF458816:HIG458817 HSB458816:HSC458817 IBX458816:IBY458817 ILT458816:ILU458817 IVP458816:IVQ458817 JFL458816:JFM458817 JPH458816:JPI458817 JZD458816:JZE458817 KIZ458816:KJA458817 KSV458816:KSW458817 LCR458816:LCS458817 LMN458816:LMO458817 LWJ458816:LWK458817 MGF458816:MGG458817 MQB458816:MQC458817 MZX458816:MZY458817 NJT458816:NJU458817 NTP458816:NTQ458817 ODL458816:ODM458817 ONH458816:ONI458817 OXD458816:OXE458817 PGZ458816:PHA458817 PQV458816:PQW458817 QAR458816:QAS458817 QKN458816:QKO458817 QUJ458816:QUK458817 REF458816:REG458817 ROB458816:ROC458817 RXX458816:RXY458817 SHT458816:SHU458817 SRP458816:SRQ458817 TBL458816:TBM458817 TLH458816:TLI458817 TVD458816:TVE458817 UEZ458816:UFA458817 UOV458816:UOW458817 UYR458816:UYS458817 VIN458816:VIO458817 VSJ458816:VSK458817 WCF458816:WCG458817 WMB458816:WMC458817 WVX458816:WVY458817 P524352:Q524353 JL524352:JM524353 TH524352:TI524353 ADD524352:ADE524353 AMZ524352:ANA524353 AWV524352:AWW524353 BGR524352:BGS524353 BQN524352:BQO524353 CAJ524352:CAK524353 CKF524352:CKG524353 CUB524352:CUC524353 DDX524352:DDY524353 DNT524352:DNU524353 DXP524352:DXQ524353 EHL524352:EHM524353 ERH524352:ERI524353 FBD524352:FBE524353 FKZ524352:FLA524353 FUV524352:FUW524353 GER524352:GES524353 GON524352:GOO524353 GYJ524352:GYK524353 HIF524352:HIG524353 HSB524352:HSC524353 IBX524352:IBY524353 ILT524352:ILU524353 IVP524352:IVQ524353 JFL524352:JFM524353 JPH524352:JPI524353 JZD524352:JZE524353 KIZ524352:KJA524353 KSV524352:KSW524353 LCR524352:LCS524353 LMN524352:LMO524353 LWJ524352:LWK524353 MGF524352:MGG524353 MQB524352:MQC524353 MZX524352:MZY524353 NJT524352:NJU524353 NTP524352:NTQ524353 ODL524352:ODM524353 ONH524352:ONI524353 OXD524352:OXE524353 PGZ524352:PHA524353 PQV524352:PQW524353 QAR524352:QAS524353 QKN524352:QKO524353 QUJ524352:QUK524353 REF524352:REG524353 ROB524352:ROC524353 RXX524352:RXY524353 SHT524352:SHU524353 SRP524352:SRQ524353 TBL524352:TBM524353 TLH524352:TLI524353 TVD524352:TVE524353 UEZ524352:UFA524353 UOV524352:UOW524353 UYR524352:UYS524353 VIN524352:VIO524353 VSJ524352:VSK524353 WCF524352:WCG524353 WMB524352:WMC524353 WVX524352:WVY524353 P589888:Q589889 JL589888:JM589889 TH589888:TI589889 ADD589888:ADE589889 AMZ589888:ANA589889 AWV589888:AWW589889 BGR589888:BGS589889 BQN589888:BQO589889 CAJ589888:CAK589889 CKF589888:CKG589889 CUB589888:CUC589889 DDX589888:DDY589889 DNT589888:DNU589889 DXP589888:DXQ589889 EHL589888:EHM589889 ERH589888:ERI589889 FBD589888:FBE589889 FKZ589888:FLA589889 FUV589888:FUW589889 GER589888:GES589889 GON589888:GOO589889 GYJ589888:GYK589889 HIF589888:HIG589889 HSB589888:HSC589889 IBX589888:IBY589889 ILT589888:ILU589889 IVP589888:IVQ589889 JFL589888:JFM589889 JPH589888:JPI589889 JZD589888:JZE589889 KIZ589888:KJA589889 KSV589888:KSW589889 LCR589888:LCS589889 LMN589888:LMO589889 LWJ589888:LWK589889 MGF589888:MGG589889 MQB589888:MQC589889 MZX589888:MZY589889 NJT589888:NJU589889 NTP589888:NTQ589889 ODL589888:ODM589889 ONH589888:ONI589889 OXD589888:OXE589889 PGZ589888:PHA589889 PQV589888:PQW589889 QAR589888:QAS589889 QKN589888:QKO589889 QUJ589888:QUK589889 REF589888:REG589889 ROB589888:ROC589889 RXX589888:RXY589889 SHT589888:SHU589889 SRP589888:SRQ589889 TBL589888:TBM589889 TLH589888:TLI589889 TVD589888:TVE589889 UEZ589888:UFA589889 UOV589888:UOW589889 UYR589888:UYS589889 VIN589888:VIO589889 VSJ589888:VSK589889 WCF589888:WCG589889 WMB589888:WMC589889 WVX589888:WVY589889 P655424:Q655425 JL655424:JM655425 TH655424:TI655425 ADD655424:ADE655425 AMZ655424:ANA655425 AWV655424:AWW655425 BGR655424:BGS655425 BQN655424:BQO655425 CAJ655424:CAK655425 CKF655424:CKG655425 CUB655424:CUC655425 DDX655424:DDY655425 DNT655424:DNU655425 DXP655424:DXQ655425 EHL655424:EHM655425 ERH655424:ERI655425 FBD655424:FBE655425 FKZ655424:FLA655425 FUV655424:FUW655425 GER655424:GES655425 GON655424:GOO655425 GYJ655424:GYK655425 HIF655424:HIG655425 HSB655424:HSC655425 IBX655424:IBY655425 ILT655424:ILU655425 IVP655424:IVQ655425 JFL655424:JFM655425 JPH655424:JPI655425 JZD655424:JZE655425 KIZ655424:KJA655425 KSV655424:KSW655425 LCR655424:LCS655425 LMN655424:LMO655425 LWJ655424:LWK655425 MGF655424:MGG655425 MQB655424:MQC655425 MZX655424:MZY655425 NJT655424:NJU655425 NTP655424:NTQ655425 ODL655424:ODM655425 ONH655424:ONI655425 OXD655424:OXE655425 PGZ655424:PHA655425 PQV655424:PQW655425 QAR655424:QAS655425 QKN655424:QKO655425 QUJ655424:QUK655425 REF655424:REG655425 ROB655424:ROC655425 RXX655424:RXY655425 SHT655424:SHU655425 SRP655424:SRQ655425 TBL655424:TBM655425 TLH655424:TLI655425 TVD655424:TVE655425 UEZ655424:UFA655425 UOV655424:UOW655425 UYR655424:UYS655425 VIN655424:VIO655425 VSJ655424:VSK655425 WCF655424:WCG655425 WMB655424:WMC655425 WVX655424:WVY655425 P720960:Q720961 JL720960:JM720961 TH720960:TI720961 ADD720960:ADE720961 AMZ720960:ANA720961 AWV720960:AWW720961 BGR720960:BGS720961 BQN720960:BQO720961 CAJ720960:CAK720961 CKF720960:CKG720961 CUB720960:CUC720961 DDX720960:DDY720961 DNT720960:DNU720961 DXP720960:DXQ720961 EHL720960:EHM720961 ERH720960:ERI720961 FBD720960:FBE720961 FKZ720960:FLA720961 FUV720960:FUW720961 GER720960:GES720961 GON720960:GOO720961 GYJ720960:GYK720961 HIF720960:HIG720961 HSB720960:HSC720961 IBX720960:IBY720961 ILT720960:ILU720961 IVP720960:IVQ720961 JFL720960:JFM720961 JPH720960:JPI720961 JZD720960:JZE720961 KIZ720960:KJA720961 KSV720960:KSW720961 LCR720960:LCS720961 LMN720960:LMO720961 LWJ720960:LWK720961 MGF720960:MGG720961 MQB720960:MQC720961 MZX720960:MZY720961 NJT720960:NJU720961 NTP720960:NTQ720961 ODL720960:ODM720961 ONH720960:ONI720961 OXD720960:OXE720961 PGZ720960:PHA720961 PQV720960:PQW720961 QAR720960:QAS720961 QKN720960:QKO720961 QUJ720960:QUK720961 REF720960:REG720961 ROB720960:ROC720961 RXX720960:RXY720961 SHT720960:SHU720961 SRP720960:SRQ720961 TBL720960:TBM720961 TLH720960:TLI720961 TVD720960:TVE720961 UEZ720960:UFA720961 UOV720960:UOW720961 UYR720960:UYS720961 VIN720960:VIO720961 VSJ720960:VSK720961 WCF720960:WCG720961 WMB720960:WMC720961 WVX720960:WVY720961 P786496:Q786497 JL786496:JM786497 TH786496:TI786497 ADD786496:ADE786497 AMZ786496:ANA786497 AWV786496:AWW786497 BGR786496:BGS786497 BQN786496:BQO786497 CAJ786496:CAK786497 CKF786496:CKG786497 CUB786496:CUC786497 DDX786496:DDY786497 DNT786496:DNU786497 DXP786496:DXQ786497 EHL786496:EHM786497 ERH786496:ERI786497 FBD786496:FBE786497 FKZ786496:FLA786497 FUV786496:FUW786497 GER786496:GES786497 GON786496:GOO786497 GYJ786496:GYK786497 HIF786496:HIG786497 HSB786496:HSC786497 IBX786496:IBY786497 ILT786496:ILU786497 IVP786496:IVQ786497 JFL786496:JFM786497 JPH786496:JPI786497 JZD786496:JZE786497 KIZ786496:KJA786497 KSV786496:KSW786497 LCR786496:LCS786497 LMN786496:LMO786497 LWJ786496:LWK786497 MGF786496:MGG786497 MQB786496:MQC786497 MZX786496:MZY786497 NJT786496:NJU786497 NTP786496:NTQ786497 ODL786496:ODM786497 ONH786496:ONI786497 OXD786496:OXE786497 PGZ786496:PHA786497 PQV786496:PQW786497 QAR786496:QAS786497 QKN786496:QKO786497 QUJ786496:QUK786497 REF786496:REG786497 ROB786496:ROC786497 RXX786496:RXY786497 SHT786496:SHU786497 SRP786496:SRQ786497 TBL786496:TBM786497 TLH786496:TLI786497 TVD786496:TVE786497 UEZ786496:UFA786497 UOV786496:UOW786497 UYR786496:UYS786497 VIN786496:VIO786497 VSJ786496:VSK786497 WCF786496:WCG786497 WMB786496:WMC786497 WVX786496:WVY786497 P852032:Q852033 JL852032:JM852033 TH852032:TI852033 ADD852032:ADE852033 AMZ852032:ANA852033 AWV852032:AWW852033 BGR852032:BGS852033 BQN852032:BQO852033 CAJ852032:CAK852033 CKF852032:CKG852033 CUB852032:CUC852033 DDX852032:DDY852033 DNT852032:DNU852033 DXP852032:DXQ852033 EHL852032:EHM852033 ERH852032:ERI852033 FBD852032:FBE852033 FKZ852032:FLA852033 FUV852032:FUW852033 GER852032:GES852033 GON852032:GOO852033 GYJ852032:GYK852033 HIF852032:HIG852033 HSB852032:HSC852033 IBX852032:IBY852033 ILT852032:ILU852033 IVP852032:IVQ852033 JFL852032:JFM852033 JPH852032:JPI852033 JZD852032:JZE852033 KIZ852032:KJA852033 KSV852032:KSW852033 LCR852032:LCS852033 LMN852032:LMO852033 LWJ852032:LWK852033 MGF852032:MGG852033 MQB852032:MQC852033 MZX852032:MZY852033 NJT852032:NJU852033 NTP852032:NTQ852033 ODL852032:ODM852033 ONH852032:ONI852033 OXD852032:OXE852033 PGZ852032:PHA852033 PQV852032:PQW852033 QAR852032:QAS852033 QKN852032:QKO852033 QUJ852032:QUK852033 REF852032:REG852033 ROB852032:ROC852033 RXX852032:RXY852033 SHT852032:SHU852033 SRP852032:SRQ852033 TBL852032:TBM852033 TLH852032:TLI852033 TVD852032:TVE852033 UEZ852032:UFA852033 UOV852032:UOW852033 UYR852032:UYS852033 VIN852032:VIO852033 VSJ852032:VSK852033 WCF852032:WCG852033 WMB852032:WMC852033 WVX852032:WVY852033 P917568:Q917569 JL917568:JM917569 TH917568:TI917569 ADD917568:ADE917569 AMZ917568:ANA917569 AWV917568:AWW917569 BGR917568:BGS917569 BQN917568:BQO917569 CAJ917568:CAK917569 CKF917568:CKG917569 CUB917568:CUC917569 DDX917568:DDY917569 DNT917568:DNU917569 DXP917568:DXQ917569 EHL917568:EHM917569 ERH917568:ERI917569 FBD917568:FBE917569 FKZ917568:FLA917569 FUV917568:FUW917569 GER917568:GES917569 GON917568:GOO917569 GYJ917568:GYK917569 HIF917568:HIG917569 HSB917568:HSC917569 IBX917568:IBY917569 ILT917568:ILU917569 IVP917568:IVQ917569 JFL917568:JFM917569 JPH917568:JPI917569 JZD917568:JZE917569 KIZ917568:KJA917569 KSV917568:KSW917569 LCR917568:LCS917569 LMN917568:LMO917569 LWJ917568:LWK917569 MGF917568:MGG917569 MQB917568:MQC917569 MZX917568:MZY917569 NJT917568:NJU917569 NTP917568:NTQ917569 ODL917568:ODM917569 ONH917568:ONI917569 OXD917568:OXE917569 PGZ917568:PHA917569 PQV917568:PQW917569 QAR917568:QAS917569 QKN917568:QKO917569 QUJ917568:QUK917569 REF917568:REG917569 ROB917568:ROC917569 RXX917568:RXY917569 SHT917568:SHU917569 SRP917568:SRQ917569 TBL917568:TBM917569 TLH917568:TLI917569 TVD917568:TVE917569 UEZ917568:UFA917569 UOV917568:UOW917569 UYR917568:UYS917569 VIN917568:VIO917569 VSJ917568:VSK917569 WCF917568:WCG917569 WMB917568:WMC917569 WVX917568:WVY917569 P983104:Q983105 JL983104:JM983105 TH983104:TI983105 ADD983104:ADE983105 AMZ983104:ANA983105 AWV983104:AWW983105 BGR983104:BGS983105 BQN983104:BQO983105 CAJ983104:CAK983105 CKF983104:CKG983105 CUB983104:CUC983105 DDX983104:DDY983105 DNT983104:DNU983105 DXP983104:DXQ983105 EHL983104:EHM983105 ERH983104:ERI983105 FBD983104:FBE983105 FKZ983104:FLA983105 FUV983104:FUW983105 GER983104:GES983105 GON983104:GOO983105 GYJ983104:GYK983105 HIF983104:HIG983105 HSB983104:HSC983105 IBX983104:IBY983105 ILT983104:ILU983105 IVP983104:IVQ983105 JFL983104:JFM983105 JPH983104:JPI983105 JZD983104:JZE983105 KIZ983104:KJA983105 KSV983104:KSW983105 LCR983104:LCS983105 LMN983104:LMO983105 LWJ983104:LWK983105 MGF983104:MGG983105 MQB983104:MQC983105 MZX983104:MZY983105 NJT983104:NJU983105 NTP983104:NTQ983105 ODL983104:ODM983105 ONH983104:ONI983105 OXD983104:OXE983105 PGZ983104:PHA983105 PQV983104:PQW983105 QAR983104:QAS983105 QKN983104:QKO983105 QUJ983104:QUK983105 REF983104:REG983105 ROB983104:ROC983105 RXX983104:RXY983105 SHT983104:SHU983105 SRP983104:SRQ983105 TBL983104:TBM983105 TLH983104:TLI983105 TVD983104:TVE983105 UEZ983104:UFA983105 UOV983104:UOW983105 UYR983104:UYS983105 VIN983104:VIO983105 VSJ983104:VSK983105 WCF983104:WCG983105 WMB983104:WMC983105 WVX983104:WVY983105 S30:S31 JO30:JO31 TK30:TK31 ADG30:ADG31 ANC30:ANC31 AWY30:AWY31 BGU30:BGU31 BQQ30:BQQ31 CAM30:CAM31 CKI30:CKI31 CUE30:CUE31 DEA30:DEA31 DNW30:DNW31 DXS30:DXS31 EHO30:EHO31 ERK30:ERK31 FBG30:FBG31 FLC30:FLC31 FUY30:FUY31 GEU30:GEU31 GOQ30:GOQ31 GYM30:GYM31 HII30:HII31 HSE30:HSE31 ICA30:ICA31 ILW30:ILW31 IVS30:IVS31 JFO30:JFO31 JPK30:JPK31 JZG30:JZG31 KJC30:KJC31 KSY30:KSY31 LCU30:LCU31 LMQ30:LMQ31 LWM30:LWM31 MGI30:MGI31 MQE30:MQE31 NAA30:NAA31 NJW30:NJW31 NTS30:NTS31 ODO30:ODO31 ONK30:ONK31 OXG30:OXG31 PHC30:PHC31 PQY30:PQY31 QAU30:QAU31 QKQ30:QKQ31 QUM30:QUM31 REI30:REI31 ROE30:ROE31 RYA30:RYA31 SHW30:SHW31 SRS30:SRS31 TBO30:TBO31 TLK30:TLK31 TVG30:TVG31 UFC30:UFC31 UOY30:UOY31 UYU30:UYU31 VIQ30:VIQ31 VSM30:VSM31 WCI30:WCI31 WME30:WME31 WWA30:WWA31 S65600:S65601 JO65600:JO65601 TK65600:TK65601 ADG65600:ADG65601 ANC65600:ANC65601 AWY65600:AWY65601 BGU65600:BGU65601 BQQ65600:BQQ65601 CAM65600:CAM65601 CKI65600:CKI65601 CUE65600:CUE65601 DEA65600:DEA65601 DNW65600:DNW65601 DXS65600:DXS65601 EHO65600:EHO65601 ERK65600:ERK65601 FBG65600:FBG65601 FLC65600:FLC65601 FUY65600:FUY65601 GEU65600:GEU65601 GOQ65600:GOQ65601 GYM65600:GYM65601 HII65600:HII65601 HSE65600:HSE65601 ICA65600:ICA65601 ILW65600:ILW65601 IVS65600:IVS65601 JFO65600:JFO65601 JPK65600:JPK65601 JZG65600:JZG65601 KJC65600:KJC65601 KSY65600:KSY65601 LCU65600:LCU65601 LMQ65600:LMQ65601 LWM65600:LWM65601 MGI65600:MGI65601 MQE65600:MQE65601 NAA65600:NAA65601 NJW65600:NJW65601 NTS65600:NTS65601 ODO65600:ODO65601 ONK65600:ONK65601 OXG65600:OXG65601 PHC65600:PHC65601 PQY65600:PQY65601 QAU65600:QAU65601 QKQ65600:QKQ65601 QUM65600:QUM65601 REI65600:REI65601 ROE65600:ROE65601 RYA65600:RYA65601 SHW65600:SHW65601 SRS65600:SRS65601 TBO65600:TBO65601 TLK65600:TLK65601 TVG65600:TVG65601 UFC65600:UFC65601 UOY65600:UOY65601 UYU65600:UYU65601 VIQ65600:VIQ65601 VSM65600:VSM65601 WCI65600:WCI65601 WME65600:WME65601 WWA65600:WWA65601 S131136:S131137 JO131136:JO131137 TK131136:TK131137 ADG131136:ADG131137 ANC131136:ANC131137 AWY131136:AWY131137 BGU131136:BGU131137 BQQ131136:BQQ131137 CAM131136:CAM131137 CKI131136:CKI131137 CUE131136:CUE131137 DEA131136:DEA131137 DNW131136:DNW131137 DXS131136:DXS131137 EHO131136:EHO131137 ERK131136:ERK131137 FBG131136:FBG131137 FLC131136:FLC131137 FUY131136:FUY131137 GEU131136:GEU131137 GOQ131136:GOQ131137 GYM131136:GYM131137 HII131136:HII131137 HSE131136:HSE131137 ICA131136:ICA131137 ILW131136:ILW131137 IVS131136:IVS131137 JFO131136:JFO131137 JPK131136:JPK131137 JZG131136:JZG131137 KJC131136:KJC131137 KSY131136:KSY131137 LCU131136:LCU131137 LMQ131136:LMQ131137 LWM131136:LWM131137 MGI131136:MGI131137 MQE131136:MQE131137 NAA131136:NAA131137 NJW131136:NJW131137 NTS131136:NTS131137 ODO131136:ODO131137 ONK131136:ONK131137 OXG131136:OXG131137 PHC131136:PHC131137 PQY131136:PQY131137 QAU131136:QAU131137 QKQ131136:QKQ131137 QUM131136:QUM131137 REI131136:REI131137 ROE131136:ROE131137 RYA131136:RYA131137 SHW131136:SHW131137 SRS131136:SRS131137 TBO131136:TBO131137 TLK131136:TLK131137 TVG131136:TVG131137 UFC131136:UFC131137 UOY131136:UOY131137 UYU131136:UYU131137 VIQ131136:VIQ131137 VSM131136:VSM131137 WCI131136:WCI131137 WME131136:WME131137 WWA131136:WWA131137 S196672:S196673 JO196672:JO196673 TK196672:TK196673 ADG196672:ADG196673 ANC196672:ANC196673 AWY196672:AWY196673 BGU196672:BGU196673 BQQ196672:BQQ196673 CAM196672:CAM196673 CKI196672:CKI196673 CUE196672:CUE196673 DEA196672:DEA196673 DNW196672:DNW196673 DXS196672:DXS196673 EHO196672:EHO196673 ERK196672:ERK196673 FBG196672:FBG196673 FLC196672:FLC196673 FUY196672:FUY196673 GEU196672:GEU196673 GOQ196672:GOQ196673 GYM196672:GYM196673 HII196672:HII196673 HSE196672:HSE196673 ICA196672:ICA196673 ILW196672:ILW196673 IVS196672:IVS196673 JFO196672:JFO196673 JPK196672:JPK196673 JZG196672:JZG196673 KJC196672:KJC196673 KSY196672:KSY196673 LCU196672:LCU196673 LMQ196672:LMQ196673 LWM196672:LWM196673 MGI196672:MGI196673 MQE196672:MQE196673 NAA196672:NAA196673 NJW196672:NJW196673 NTS196672:NTS196673 ODO196672:ODO196673 ONK196672:ONK196673 OXG196672:OXG196673 PHC196672:PHC196673 PQY196672:PQY196673 QAU196672:QAU196673 QKQ196672:QKQ196673 QUM196672:QUM196673 REI196672:REI196673 ROE196672:ROE196673 RYA196672:RYA196673 SHW196672:SHW196673 SRS196672:SRS196673 TBO196672:TBO196673 TLK196672:TLK196673 TVG196672:TVG196673 UFC196672:UFC196673 UOY196672:UOY196673 UYU196672:UYU196673 VIQ196672:VIQ196673 VSM196672:VSM196673 WCI196672:WCI196673 WME196672:WME196673 WWA196672:WWA196673 S262208:S262209 JO262208:JO262209 TK262208:TK262209 ADG262208:ADG262209 ANC262208:ANC262209 AWY262208:AWY262209 BGU262208:BGU262209 BQQ262208:BQQ262209 CAM262208:CAM262209 CKI262208:CKI262209 CUE262208:CUE262209 DEA262208:DEA262209 DNW262208:DNW262209 DXS262208:DXS262209 EHO262208:EHO262209 ERK262208:ERK262209 FBG262208:FBG262209 FLC262208:FLC262209 FUY262208:FUY262209 GEU262208:GEU262209 GOQ262208:GOQ262209 GYM262208:GYM262209 HII262208:HII262209 HSE262208:HSE262209 ICA262208:ICA262209 ILW262208:ILW262209 IVS262208:IVS262209 JFO262208:JFO262209 JPK262208:JPK262209 JZG262208:JZG262209 KJC262208:KJC262209 KSY262208:KSY262209 LCU262208:LCU262209 LMQ262208:LMQ262209 LWM262208:LWM262209 MGI262208:MGI262209 MQE262208:MQE262209 NAA262208:NAA262209 NJW262208:NJW262209 NTS262208:NTS262209 ODO262208:ODO262209 ONK262208:ONK262209 OXG262208:OXG262209 PHC262208:PHC262209 PQY262208:PQY262209 QAU262208:QAU262209 QKQ262208:QKQ262209 QUM262208:QUM262209 REI262208:REI262209 ROE262208:ROE262209 RYA262208:RYA262209 SHW262208:SHW262209 SRS262208:SRS262209 TBO262208:TBO262209 TLK262208:TLK262209 TVG262208:TVG262209 UFC262208:UFC262209 UOY262208:UOY262209 UYU262208:UYU262209 VIQ262208:VIQ262209 VSM262208:VSM262209 WCI262208:WCI262209 WME262208:WME262209 WWA262208:WWA262209 S327744:S327745 JO327744:JO327745 TK327744:TK327745 ADG327744:ADG327745 ANC327744:ANC327745 AWY327744:AWY327745 BGU327744:BGU327745 BQQ327744:BQQ327745 CAM327744:CAM327745 CKI327744:CKI327745 CUE327744:CUE327745 DEA327744:DEA327745 DNW327744:DNW327745 DXS327744:DXS327745 EHO327744:EHO327745 ERK327744:ERK327745 FBG327744:FBG327745 FLC327744:FLC327745 FUY327744:FUY327745 GEU327744:GEU327745 GOQ327744:GOQ327745 GYM327744:GYM327745 HII327744:HII327745 HSE327744:HSE327745 ICA327744:ICA327745 ILW327744:ILW327745 IVS327744:IVS327745 JFO327744:JFO327745 JPK327744:JPK327745 JZG327744:JZG327745 KJC327744:KJC327745 KSY327744:KSY327745 LCU327744:LCU327745 LMQ327744:LMQ327745 LWM327744:LWM327745 MGI327744:MGI327745 MQE327744:MQE327745 NAA327744:NAA327745 NJW327744:NJW327745 NTS327744:NTS327745 ODO327744:ODO327745 ONK327744:ONK327745 OXG327744:OXG327745 PHC327744:PHC327745 PQY327744:PQY327745 QAU327744:QAU327745 QKQ327744:QKQ327745 QUM327744:QUM327745 REI327744:REI327745 ROE327744:ROE327745 RYA327744:RYA327745 SHW327744:SHW327745 SRS327744:SRS327745 TBO327744:TBO327745 TLK327744:TLK327745 TVG327744:TVG327745 UFC327744:UFC327745 UOY327744:UOY327745 UYU327744:UYU327745 VIQ327744:VIQ327745 VSM327744:VSM327745 WCI327744:WCI327745 WME327744:WME327745 WWA327744:WWA327745 S393280:S393281 JO393280:JO393281 TK393280:TK393281 ADG393280:ADG393281 ANC393280:ANC393281 AWY393280:AWY393281 BGU393280:BGU393281 BQQ393280:BQQ393281 CAM393280:CAM393281 CKI393280:CKI393281 CUE393280:CUE393281 DEA393280:DEA393281 DNW393280:DNW393281 DXS393280:DXS393281 EHO393280:EHO393281 ERK393280:ERK393281 FBG393280:FBG393281 FLC393280:FLC393281 FUY393280:FUY393281 GEU393280:GEU393281 GOQ393280:GOQ393281 GYM393280:GYM393281 HII393280:HII393281 HSE393280:HSE393281 ICA393280:ICA393281 ILW393280:ILW393281 IVS393280:IVS393281 JFO393280:JFO393281 JPK393280:JPK393281 JZG393280:JZG393281 KJC393280:KJC393281 KSY393280:KSY393281 LCU393280:LCU393281 LMQ393280:LMQ393281 LWM393280:LWM393281 MGI393280:MGI393281 MQE393280:MQE393281 NAA393280:NAA393281 NJW393280:NJW393281 NTS393280:NTS393281 ODO393280:ODO393281 ONK393280:ONK393281 OXG393280:OXG393281 PHC393280:PHC393281 PQY393280:PQY393281 QAU393280:QAU393281 QKQ393280:QKQ393281 QUM393280:QUM393281 REI393280:REI393281 ROE393280:ROE393281 RYA393280:RYA393281 SHW393280:SHW393281 SRS393280:SRS393281 TBO393280:TBO393281 TLK393280:TLK393281 TVG393280:TVG393281 UFC393280:UFC393281 UOY393280:UOY393281 UYU393280:UYU393281 VIQ393280:VIQ393281 VSM393280:VSM393281 WCI393280:WCI393281 WME393280:WME393281 WWA393280:WWA393281 S458816:S458817 JO458816:JO458817 TK458816:TK458817 ADG458816:ADG458817 ANC458816:ANC458817 AWY458816:AWY458817 BGU458816:BGU458817 BQQ458816:BQQ458817 CAM458816:CAM458817 CKI458816:CKI458817 CUE458816:CUE458817 DEA458816:DEA458817 DNW458816:DNW458817 DXS458816:DXS458817 EHO458816:EHO458817 ERK458816:ERK458817 FBG458816:FBG458817 FLC458816:FLC458817 FUY458816:FUY458817 GEU458816:GEU458817 GOQ458816:GOQ458817 GYM458816:GYM458817 HII458816:HII458817 HSE458816:HSE458817 ICA458816:ICA458817 ILW458816:ILW458817 IVS458816:IVS458817 JFO458816:JFO458817 JPK458816:JPK458817 JZG458816:JZG458817 KJC458816:KJC458817 KSY458816:KSY458817 LCU458816:LCU458817 LMQ458816:LMQ458817 LWM458816:LWM458817 MGI458816:MGI458817 MQE458816:MQE458817 NAA458816:NAA458817 NJW458816:NJW458817 NTS458816:NTS458817 ODO458816:ODO458817 ONK458816:ONK458817 OXG458816:OXG458817 PHC458816:PHC458817 PQY458816:PQY458817 QAU458816:QAU458817 QKQ458816:QKQ458817 QUM458816:QUM458817 REI458816:REI458817 ROE458816:ROE458817 RYA458816:RYA458817 SHW458816:SHW458817 SRS458816:SRS458817 TBO458816:TBO458817 TLK458816:TLK458817 TVG458816:TVG458817 UFC458816:UFC458817 UOY458816:UOY458817 UYU458816:UYU458817 VIQ458816:VIQ458817 VSM458816:VSM458817 WCI458816:WCI458817 WME458816:WME458817 WWA458816:WWA458817 S524352:S524353 JO524352:JO524353 TK524352:TK524353 ADG524352:ADG524353 ANC524352:ANC524353 AWY524352:AWY524353 BGU524352:BGU524353 BQQ524352:BQQ524353 CAM524352:CAM524353 CKI524352:CKI524353 CUE524352:CUE524353 DEA524352:DEA524353 DNW524352:DNW524353 DXS524352:DXS524353 EHO524352:EHO524353 ERK524352:ERK524353 FBG524352:FBG524353 FLC524352:FLC524353 FUY524352:FUY524353 GEU524352:GEU524353 GOQ524352:GOQ524353 GYM524352:GYM524353 HII524352:HII524353 HSE524352:HSE524353 ICA524352:ICA524353 ILW524352:ILW524353 IVS524352:IVS524353 JFO524352:JFO524353 JPK524352:JPK524353 JZG524352:JZG524353 KJC524352:KJC524353 KSY524352:KSY524353 LCU524352:LCU524353 LMQ524352:LMQ524353 LWM524352:LWM524353 MGI524352:MGI524353 MQE524352:MQE524353 NAA524352:NAA524353 NJW524352:NJW524353 NTS524352:NTS524353 ODO524352:ODO524353 ONK524352:ONK524353 OXG524352:OXG524353 PHC524352:PHC524353 PQY524352:PQY524353 QAU524352:QAU524353 QKQ524352:QKQ524353 QUM524352:QUM524353 REI524352:REI524353 ROE524352:ROE524353 RYA524352:RYA524353 SHW524352:SHW524353 SRS524352:SRS524353 TBO524352:TBO524353 TLK524352:TLK524353 TVG524352:TVG524353 UFC524352:UFC524353 UOY524352:UOY524353 UYU524352:UYU524353 VIQ524352:VIQ524353 VSM524352:VSM524353 WCI524352:WCI524353 WME524352:WME524353 WWA524352:WWA524353 S589888:S589889 JO589888:JO589889 TK589888:TK589889 ADG589888:ADG589889 ANC589888:ANC589889 AWY589888:AWY589889 BGU589888:BGU589889 BQQ589888:BQQ589889 CAM589888:CAM589889 CKI589888:CKI589889 CUE589888:CUE589889 DEA589888:DEA589889 DNW589888:DNW589889 DXS589888:DXS589889 EHO589888:EHO589889 ERK589888:ERK589889 FBG589888:FBG589889 FLC589888:FLC589889 FUY589888:FUY589889 GEU589888:GEU589889 GOQ589888:GOQ589889 GYM589888:GYM589889 HII589888:HII589889 HSE589888:HSE589889 ICA589888:ICA589889 ILW589888:ILW589889 IVS589888:IVS589889 JFO589888:JFO589889 JPK589888:JPK589889 JZG589888:JZG589889 KJC589888:KJC589889 KSY589888:KSY589889 LCU589888:LCU589889 LMQ589888:LMQ589889 LWM589888:LWM589889 MGI589888:MGI589889 MQE589888:MQE589889 NAA589888:NAA589889 NJW589888:NJW589889 NTS589888:NTS589889 ODO589888:ODO589889 ONK589888:ONK589889 OXG589888:OXG589889 PHC589888:PHC589889 PQY589888:PQY589889 QAU589888:QAU589889 QKQ589888:QKQ589889 QUM589888:QUM589889 REI589888:REI589889 ROE589888:ROE589889 RYA589888:RYA589889 SHW589888:SHW589889 SRS589888:SRS589889 TBO589888:TBO589889 TLK589888:TLK589889 TVG589888:TVG589889 UFC589888:UFC589889 UOY589888:UOY589889 UYU589888:UYU589889 VIQ589888:VIQ589889 VSM589888:VSM589889 WCI589888:WCI589889 WME589888:WME589889 WWA589888:WWA589889 S655424:S655425 JO655424:JO655425 TK655424:TK655425 ADG655424:ADG655425 ANC655424:ANC655425 AWY655424:AWY655425 BGU655424:BGU655425 BQQ655424:BQQ655425 CAM655424:CAM655425 CKI655424:CKI655425 CUE655424:CUE655425 DEA655424:DEA655425 DNW655424:DNW655425 DXS655424:DXS655425 EHO655424:EHO655425 ERK655424:ERK655425 FBG655424:FBG655425 FLC655424:FLC655425 FUY655424:FUY655425 GEU655424:GEU655425 GOQ655424:GOQ655425 GYM655424:GYM655425 HII655424:HII655425 HSE655424:HSE655425 ICA655424:ICA655425 ILW655424:ILW655425 IVS655424:IVS655425 JFO655424:JFO655425 JPK655424:JPK655425 JZG655424:JZG655425 KJC655424:KJC655425 KSY655424:KSY655425 LCU655424:LCU655425 LMQ655424:LMQ655425 LWM655424:LWM655425 MGI655424:MGI655425 MQE655424:MQE655425 NAA655424:NAA655425 NJW655424:NJW655425 NTS655424:NTS655425 ODO655424:ODO655425 ONK655424:ONK655425 OXG655424:OXG655425 PHC655424:PHC655425 PQY655424:PQY655425 QAU655424:QAU655425 QKQ655424:QKQ655425 QUM655424:QUM655425 REI655424:REI655425 ROE655424:ROE655425 RYA655424:RYA655425 SHW655424:SHW655425 SRS655424:SRS655425 TBO655424:TBO655425 TLK655424:TLK655425 TVG655424:TVG655425 UFC655424:UFC655425 UOY655424:UOY655425 UYU655424:UYU655425 VIQ655424:VIQ655425 VSM655424:VSM655425 WCI655424:WCI655425 WME655424:WME655425 WWA655424:WWA655425 S720960:S720961 JO720960:JO720961 TK720960:TK720961 ADG720960:ADG720961 ANC720960:ANC720961 AWY720960:AWY720961 BGU720960:BGU720961 BQQ720960:BQQ720961 CAM720960:CAM720961 CKI720960:CKI720961 CUE720960:CUE720961 DEA720960:DEA720961 DNW720960:DNW720961 DXS720960:DXS720961 EHO720960:EHO720961 ERK720960:ERK720961 FBG720960:FBG720961 FLC720960:FLC720961 FUY720960:FUY720961 GEU720960:GEU720961 GOQ720960:GOQ720961 GYM720960:GYM720961 HII720960:HII720961 HSE720960:HSE720961 ICA720960:ICA720961 ILW720960:ILW720961 IVS720960:IVS720961 JFO720960:JFO720961 JPK720960:JPK720961 JZG720960:JZG720961 KJC720960:KJC720961 KSY720960:KSY720961 LCU720960:LCU720961 LMQ720960:LMQ720961 LWM720960:LWM720961 MGI720960:MGI720961 MQE720960:MQE720961 NAA720960:NAA720961 NJW720960:NJW720961 NTS720960:NTS720961 ODO720960:ODO720961 ONK720960:ONK720961 OXG720960:OXG720961 PHC720960:PHC720961 PQY720960:PQY720961 QAU720960:QAU720961 QKQ720960:QKQ720961 QUM720960:QUM720961 REI720960:REI720961 ROE720960:ROE720961 RYA720960:RYA720961 SHW720960:SHW720961 SRS720960:SRS720961 TBO720960:TBO720961 TLK720960:TLK720961 TVG720960:TVG720961 UFC720960:UFC720961 UOY720960:UOY720961 UYU720960:UYU720961 VIQ720960:VIQ720961 VSM720960:VSM720961 WCI720960:WCI720961 WME720960:WME720961 WWA720960:WWA720961 S786496:S786497 JO786496:JO786497 TK786496:TK786497 ADG786496:ADG786497 ANC786496:ANC786497 AWY786496:AWY786497 BGU786496:BGU786497 BQQ786496:BQQ786497 CAM786496:CAM786497 CKI786496:CKI786497 CUE786496:CUE786497 DEA786496:DEA786497 DNW786496:DNW786497 DXS786496:DXS786497 EHO786496:EHO786497 ERK786496:ERK786497 FBG786496:FBG786497 FLC786496:FLC786497 FUY786496:FUY786497 GEU786496:GEU786497 GOQ786496:GOQ786497 GYM786496:GYM786497 HII786496:HII786497 HSE786496:HSE786497 ICA786496:ICA786497 ILW786496:ILW786497 IVS786496:IVS786497 JFO786496:JFO786497 JPK786496:JPK786497 JZG786496:JZG786497 KJC786496:KJC786497 KSY786496:KSY786497 LCU786496:LCU786497 LMQ786496:LMQ786497 LWM786496:LWM786497 MGI786496:MGI786497 MQE786496:MQE786497 NAA786496:NAA786497 NJW786496:NJW786497 NTS786496:NTS786497 ODO786496:ODO786497 ONK786496:ONK786497 OXG786496:OXG786497 PHC786496:PHC786497 PQY786496:PQY786497 QAU786496:QAU786497 QKQ786496:QKQ786497 QUM786496:QUM786497 REI786496:REI786497 ROE786496:ROE786497 RYA786496:RYA786497 SHW786496:SHW786497 SRS786496:SRS786497 TBO786496:TBO786497 TLK786496:TLK786497 TVG786496:TVG786497 UFC786496:UFC786497 UOY786496:UOY786497 UYU786496:UYU786497 VIQ786496:VIQ786497 VSM786496:VSM786497 WCI786496:WCI786497 WME786496:WME786497 WWA786496:WWA786497 S852032:S852033 JO852032:JO852033 TK852032:TK852033 ADG852032:ADG852033 ANC852032:ANC852033 AWY852032:AWY852033 BGU852032:BGU852033 BQQ852032:BQQ852033 CAM852032:CAM852033 CKI852032:CKI852033 CUE852032:CUE852033 DEA852032:DEA852033 DNW852032:DNW852033 DXS852032:DXS852033 EHO852032:EHO852033 ERK852032:ERK852033 FBG852032:FBG852033 FLC852032:FLC852033 FUY852032:FUY852033 GEU852032:GEU852033 GOQ852032:GOQ852033 GYM852032:GYM852033 HII852032:HII852033 HSE852032:HSE852033 ICA852032:ICA852033 ILW852032:ILW852033 IVS852032:IVS852033 JFO852032:JFO852033 JPK852032:JPK852033 JZG852032:JZG852033 KJC852032:KJC852033 KSY852032:KSY852033 LCU852032:LCU852033 LMQ852032:LMQ852033 LWM852032:LWM852033 MGI852032:MGI852033 MQE852032:MQE852033 NAA852032:NAA852033 NJW852032:NJW852033 NTS852032:NTS852033 ODO852032:ODO852033 ONK852032:ONK852033 OXG852032:OXG852033 PHC852032:PHC852033 PQY852032:PQY852033 QAU852032:QAU852033 QKQ852032:QKQ852033 QUM852032:QUM852033 REI852032:REI852033 ROE852032:ROE852033 RYA852032:RYA852033 SHW852032:SHW852033 SRS852032:SRS852033 TBO852032:TBO852033 TLK852032:TLK852033 TVG852032:TVG852033 UFC852032:UFC852033 UOY852032:UOY852033 UYU852032:UYU852033 VIQ852032:VIQ852033 VSM852032:VSM852033 WCI852032:WCI852033 WME852032:WME852033 WWA852032:WWA852033 S917568:S917569 JO917568:JO917569 TK917568:TK917569 ADG917568:ADG917569 ANC917568:ANC917569 AWY917568:AWY917569 BGU917568:BGU917569 BQQ917568:BQQ917569 CAM917568:CAM917569 CKI917568:CKI917569 CUE917568:CUE917569 DEA917568:DEA917569 DNW917568:DNW917569 DXS917568:DXS917569 EHO917568:EHO917569 ERK917568:ERK917569 FBG917568:FBG917569 FLC917568:FLC917569 FUY917568:FUY917569 GEU917568:GEU917569 GOQ917568:GOQ917569 GYM917568:GYM917569 HII917568:HII917569 HSE917568:HSE917569 ICA917568:ICA917569 ILW917568:ILW917569 IVS917568:IVS917569 JFO917568:JFO917569 JPK917568:JPK917569 JZG917568:JZG917569 KJC917568:KJC917569 KSY917568:KSY917569 LCU917568:LCU917569 LMQ917568:LMQ917569 LWM917568:LWM917569 MGI917568:MGI917569 MQE917568:MQE917569 NAA917568:NAA917569 NJW917568:NJW917569 NTS917568:NTS917569 ODO917568:ODO917569 ONK917568:ONK917569 OXG917568:OXG917569 PHC917568:PHC917569 PQY917568:PQY917569 QAU917568:QAU917569 QKQ917568:QKQ917569 QUM917568:QUM917569 REI917568:REI917569 ROE917568:ROE917569 RYA917568:RYA917569 SHW917568:SHW917569 SRS917568:SRS917569 TBO917568:TBO917569 TLK917568:TLK917569 TVG917568:TVG917569 UFC917568:UFC917569 UOY917568:UOY917569 UYU917568:UYU917569 VIQ917568:VIQ917569 VSM917568:VSM917569 WCI917568:WCI917569 WME917568:WME917569 WWA917568:WWA917569 S983104:S983105 JO983104:JO983105 TK983104:TK983105 ADG983104:ADG983105 ANC983104:ANC983105 AWY983104:AWY983105 BGU983104:BGU983105 BQQ983104:BQQ983105 CAM983104:CAM983105 CKI983104:CKI983105 CUE983104:CUE983105 DEA983104:DEA983105 DNW983104:DNW983105 DXS983104:DXS983105 EHO983104:EHO983105 ERK983104:ERK983105 FBG983104:FBG983105 FLC983104:FLC983105 FUY983104:FUY983105 GEU983104:GEU983105 GOQ983104:GOQ983105 GYM983104:GYM983105 HII983104:HII983105 HSE983104:HSE983105 ICA983104:ICA983105 ILW983104:ILW983105 IVS983104:IVS983105 JFO983104:JFO983105 JPK983104:JPK983105 JZG983104:JZG983105 KJC983104:KJC983105 KSY983104:KSY983105 LCU983104:LCU983105 LMQ983104:LMQ983105 LWM983104:LWM983105 MGI983104:MGI983105 MQE983104:MQE983105 NAA983104:NAA983105 NJW983104:NJW983105 NTS983104:NTS983105 ODO983104:ODO983105 ONK983104:ONK983105 OXG983104:OXG983105 PHC983104:PHC983105 PQY983104:PQY983105 QAU983104:QAU983105 QKQ983104:QKQ983105 QUM983104:QUM983105 REI983104:REI983105 ROE983104:ROE983105 RYA983104:RYA983105 SHW983104:SHW983105 SRS983104:SRS983105 TBO983104:TBO983105 TLK983104:TLK983105 TVG983104:TVG983105 UFC983104:UFC983105 UOY983104:UOY983105 UYU983104:UYU983105 VIQ983104:VIQ983105 VSM983104:VSM983105 WCI983104:WCI983105 WME983104:WME983105 WWA983104:WWA983105 T30:U30 JP30:JQ30 TL30:TM30 ADH30:ADI30 AND30:ANE30 AWZ30:AXA30 BGV30:BGW30 BQR30:BQS30 CAN30:CAO30 CKJ30:CKK30 CUF30:CUG30 DEB30:DEC30 DNX30:DNY30 DXT30:DXU30 EHP30:EHQ30 ERL30:ERM30 FBH30:FBI30 FLD30:FLE30 FUZ30:FVA30 GEV30:GEW30 GOR30:GOS30 GYN30:GYO30 HIJ30:HIK30 HSF30:HSG30 ICB30:ICC30 ILX30:ILY30 IVT30:IVU30 JFP30:JFQ30 JPL30:JPM30 JZH30:JZI30 KJD30:KJE30 KSZ30:KTA30 LCV30:LCW30 LMR30:LMS30 LWN30:LWO30 MGJ30:MGK30 MQF30:MQG30 NAB30:NAC30 NJX30:NJY30 NTT30:NTU30 ODP30:ODQ30 ONL30:ONM30 OXH30:OXI30 PHD30:PHE30 PQZ30:PRA30 QAV30:QAW30 QKR30:QKS30 QUN30:QUO30 REJ30:REK30 ROF30:ROG30 RYB30:RYC30 SHX30:SHY30 SRT30:SRU30 TBP30:TBQ30 TLL30:TLM30 TVH30:TVI30 UFD30:UFE30 UOZ30:UPA30 UYV30:UYW30 VIR30:VIS30 VSN30:VSO30 WCJ30:WCK30 WMF30:WMG30 WWB30:WWC30 T65600:U65600 JP65600:JQ65600 TL65600:TM65600 ADH65600:ADI65600 AND65600:ANE65600 AWZ65600:AXA65600 BGV65600:BGW65600 BQR65600:BQS65600 CAN65600:CAO65600 CKJ65600:CKK65600 CUF65600:CUG65600 DEB65600:DEC65600 DNX65600:DNY65600 DXT65600:DXU65600 EHP65600:EHQ65600 ERL65600:ERM65600 FBH65600:FBI65600 FLD65600:FLE65600 FUZ65600:FVA65600 GEV65600:GEW65600 GOR65600:GOS65600 GYN65600:GYO65600 HIJ65600:HIK65600 HSF65600:HSG65600 ICB65600:ICC65600 ILX65600:ILY65600 IVT65600:IVU65600 JFP65600:JFQ65600 JPL65600:JPM65600 JZH65600:JZI65600 KJD65600:KJE65600 KSZ65600:KTA65600 LCV65600:LCW65600 LMR65600:LMS65600 LWN65600:LWO65600 MGJ65600:MGK65600 MQF65600:MQG65600 NAB65600:NAC65600 NJX65600:NJY65600 NTT65600:NTU65600 ODP65600:ODQ65600 ONL65600:ONM65600 OXH65600:OXI65600 PHD65600:PHE65600 PQZ65600:PRA65600 QAV65600:QAW65600 QKR65600:QKS65600 QUN65600:QUO65600 REJ65600:REK65600 ROF65600:ROG65600 RYB65600:RYC65600 SHX65600:SHY65600 SRT65600:SRU65600 TBP65600:TBQ65600 TLL65600:TLM65600 TVH65600:TVI65600 UFD65600:UFE65600 UOZ65600:UPA65600 UYV65600:UYW65600 VIR65600:VIS65600 VSN65600:VSO65600 WCJ65600:WCK65600 WMF65600:WMG65600 WWB65600:WWC65600 T131136:U131136 JP131136:JQ131136 TL131136:TM131136 ADH131136:ADI131136 AND131136:ANE131136 AWZ131136:AXA131136 BGV131136:BGW131136 BQR131136:BQS131136 CAN131136:CAO131136 CKJ131136:CKK131136 CUF131136:CUG131136 DEB131136:DEC131136 DNX131136:DNY131136 DXT131136:DXU131136 EHP131136:EHQ131136 ERL131136:ERM131136 FBH131136:FBI131136 FLD131136:FLE131136 FUZ131136:FVA131136 GEV131136:GEW131136 GOR131136:GOS131136 GYN131136:GYO131136 HIJ131136:HIK131136 HSF131136:HSG131136 ICB131136:ICC131136 ILX131136:ILY131136 IVT131136:IVU131136 JFP131136:JFQ131136 JPL131136:JPM131136 JZH131136:JZI131136 KJD131136:KJE131136 KSZ131136:KTA131136 LCV131136:LCW131136 LMR131136:LMS131136 LWN131136:LWO131136 MGJ131136:MGK131136 MQF131136:MQG131136 NAB131136:NAC131136 NJX131136:NJY131136 NTT131136:NTU131136 ODP131136:ODQ131136 ONL131136:ONM131136 OXH131136:OXI131136 PHD131136:PHE131136 PQZ131136:PRA131136 QAV131136:QAW131136 QKR131136:QKS131136 QUN131136:QUO131136 REJ131136:REK131136 ROF131136:ROG131136 RYB131136:RYC131136 SHX131136:SHY131136 SRT131136:SRU131136 TBP131136:TBQ131136 TLL131136:TLM131136 TVH131136:TVI131136 UFD131136:UFE131136 UOZ131136:UPA131136 UYV131136:UYW131136 VIR131136:VIS131136 VSN131136:VSO131136 WCJ131136:WCK131136 WMF131136:WMG131136 WWB131136:WWC131136 T196672:U196672 JP196672:JQ196672 TL196672:TM196672 ADH196672:ADI196672 AND196672:ANE196672 AWZ196672:AXA196672 BGV196672:BGW196672 BQR196672:BQS196672 CAN196672:CAO196672 CKJ196672:CKK196672 CUF196672:CUG196672 DEB196672:DEC196672 DNX196672:DNY196672 DXT196672:DXU196672 EHP196672:EHQ196672 ERL196672:ERM196672 FBH196672:FBI196672 FLD196672:FLE196672 FUZ196672:FVA196672 GEV196672:GEW196672 GOR196672:GOS196672 GYN196672:GYO196672 HIJ196672:HIK196672 HSF196672:HSG196672 ICB196672:ICC196672 ILX196672:ILY196672 IVT196672:IVU196672 JFP196672:JFQ196672 JPL196672:JPM196672 JZH196672:JZI196672 KJD196672:KJE196672 KSZ196672:KTA196672 LCV196672:LCW196672 LMR196672:LMS196672 LWN196672:LWO196672 MGJ196672:MGK196672 MQF196672:MQG196672 NAB196672:NAC196672 NJX196672:NJY196672 NTT196672:NTU196672 ODP196672:ODQ196672 ONL196672:ONM196672 OXH196672:OXI196672 PHD196672:PHE196672 PQZ196672:PRA196672 QAV196672:QAW196672 QKR196672:QKS196672 QUN196672:QUO196672 REJ196672:REK196672 ROF196672:ROG196672 RYB196672:RYC196672 SHX196672:SHY196672 SRT196672:SRU196672 TBP196672:TBQ196672 TLL196672:TLM196672 TVH196672:TVI196672 UFD196672:UFE196672 UOZ196672:UPA196672 UYV196672:UYW196672 VIR196672:VIS196672 VSN196672:VSO196672 WCJ196672:WCK196672 WMF196672:WMG196672 WWB196672:WWC196672 T262208:U262208 JP262208:JQ262208 TL262208:TM262208 ADH262208:ADI262208 AND262208:ANE262208 AWZ262208:AXA262208 BGV262208:BGW262208 BQR262208:BQS262208 CAN262208:CAO262208 CKJ262208:CKK262208 CUF262208:CUG262208 DEB262208:DEC262208 DNX262208:DNY262208 DXT262208:DXU262208 EHP262208:EHQ262208 ERL262208:ERM262208 FBH262208:FBI262208 FLD262208:FLE262208 FUZ262208:FVA262208 GEV262208:GEW262208 GOR262208:GOS262208 GYN262208:GYO262208 HIJ262208:HIK262208 HSF262208:HSG262208 ICB262208:ICC262208 ILX262208:ILY262208 IVT262208:IVU262208 JFP262208:JFQ262208 JPL262208:JPM262208 JZH262208:JZI262208 KJD262208:KJE262208 KSZ262208:KTA262208 LCV262208:LCW262208 LMR262208:LMS262208 LWN262208:LWO262208 MGJ262208:MGK262208 MQF262208:MQG262208 NAB262208:NAC262208 NJX262208:NJY262208 NTT262208:NTU262208 ODP262208:ODQ262208 ONL262208:ONM262208 OXH262208:OXI262208 PHD262208:PHE262208 PQZ262208:PRA262208 QAV262208:QAW262208 QKR262208:QKS262208 QUN262208:QUO262208 REJ262208:REK262208 ROF262208:ROG262208 RYB262208:RYC262208 SHX262208:SHY262208 SRT262208:SRU262208 TBP262208:TBQ262208 TLL262208:TLM262208 TVH262208:TVI262208 UFD262208:UFE262208 UOZ262208:UPA262208 UYV262208:UYW262208 VIR262208:VIS262208 VSN262208:VSO262208 WCJ262208:WCK262208 WMF262208:WMG262208 WWB262208:WWC262208 T327744:U327744 JP327744:JQ327744 TL327744:TM327744 ADH327744:ADI327744 AND327744:ANE327744 AWZ327744:AXA327744 BGV327744:BGW327744 BQR327744:BQS327744 CAN327744:CAO327744 CKJ327744:CKK327744 CUF327744:CUG327744 DEB327744:DEC327744 DNX327744:DNY327744 DXT327744:DXU327744 EHP327744:EHQ327744 ERL327744:ERM327744 FBH327744:FBI327744 FLD327744:FLE327744 FUZ327744:FVA327744 GEV327744:GEW327744 GOR327744:GOS327744 GYN327744:GYO327744 HIJ327744:HIK327744 HSF327744:HSG327744 ICB327744:ICC327744 ILX327744:ILY327744 IVT327744:IVU327744 JFP327744:JFQ327744 JPL327744:JPM327744 JZH327744:JZI327744 KJD327744:KJE327744 KSZ327744:KTA327744 LCV327744:LCW327744 LMR327744:LMS327744 LWN327744:LWO327744 MGJ327744:MGK327744 MQF327744:MQG327744 NAB327744:NAC327744 NJX327744:NJY327744 NTT327744:NTU327744 ODP327744:ODQ327744 ONL327744:ONM327744 OXH327744:OXI327744 PHD327744:PHE327744 PQZ327744:PRA327744 QAV327744:QAW327744 QKR327744:QKS327744 QUN327744:QUO327744 REJ327744:REK327744 ROF327744:ROG327744 RYB327744:RYC327744 SHX327744:SHY327744 SRT327744:SRU327744 TBP327744:TBQ327744 TLL327744:TLM327744 TVH327744:TVI327744 UFD327744:UFE327744 UOZ327744:UPA327744 UYV327744:UYW327744 VIR327744:VIS327744 VSN327744:VSO327744 WCJ327744:WCK327744 WMF327744:WMG327744 WWB327744:WWC327744 T393280:U393280 JP393280:JQ393280 TL393280:TM393280 ADH393280:ADI393280 AND393280:ANE393280 AWZ393280:AXA393280 BGV393280:BGW393280 BQR393280:BQS393280 CAN393280:CAO393280 CKJ393280:CKK393280 CUF393280:CUG393280 DEB393280:DEC393280 DNX393280:DNY393280 DXT393280:DXU393280 EHP393280:EHQ393280 ERL393280:ERM393280 FBH393280:FBI393280 FLD393280:FLE393280 FUZ393280:FVA393280 GEV393280:GEW393280 GOR393280:GOS393280 GYN393280:GYO393280 HIJ393280:HIK393280 HSF393280:HSG393280 ICB393280:ICC393280 ILX393280:ILY393280 IVT393280:IVU393280 JFP393280:JFQ393280 JPL393280:JPM393280 JZH393280:JZI393280 KJD393280:KJE393280 KSZ393280:KTA393280 LCV393280:LCW393280 LMR393280:LMS393280 LWN393280:LWO393280 MGJ393280:MGK393280 MQF393280:MQG393280 NAB393280:NAC393280 NJX393280:NJY393280 NTT393280:NTU393280 ODP393280:ODQ393280 ONL393280:ONM393280 OXH393280:OXI393280 PHD393280:PHE393280 PQZ393280:PRA393280 QAV393280:QAW393280 QKR393280:QKS393280 QUN393280:QUO393280 REJ393280:REK393280 ROF393280:ROG393280 RYB393280:RYC393280 SHX393280:SHY393280 SRT393280:SRU393280 TBP393280:TBQ393280 TLL393280:TLM393280 TVH393280:TVI393280 UFD393280:UFE393280 UOZ393280:UPA393280 UYV393280:UYW393280 VIR393280:VIS393280 VSN393280:VSO393280 WCJ393280:WCK393280 WMF393280:WMG393280 WWB393280:WWC393280 T458816:U458816 JP458816:JQ458816 TL458816:TM458816 ADH458816:ADI458816 AND458816:ANE458816 AWZ458816:AXA458816 BGV458816:BGW458816 BQR458816:BQS458816 CAN458816:CAO458816 CKJ458816:CKK458816 CUF458816:CUG458816 DEB458816:DEC458816 DNX458816:DNY458816 DXT458816:DXU458816 EHP458816:EHQ458816 ERL458816:ERM458816 FBH458816:FBI458816 FLD458816:FLE458816 FUZ458816:FVA458816 GEV458816:GEW458816 GOR458816:GOS458816 GYN458816:GYO458816 HIJ458816:HIK458816 HSF458816:HSG458816 ICB458816:ICC458816 ILX458816:ILY458816 IVT458816:IVU458816 JFP458816:JFQ458816 JPL458816:JPM458816 JZH458816:JZI458816 KJD458816:KJE458816 KSZ458816:KTA458816 LCV458816:LCW458816 LMR458816:LMS458816 LWN458816:LWO458816 MGJ458816:MGK458816 MQF458816:MQG458816 NAB458816:NAC458816 NJX458816:NJY458816 NTT458816:NTU458816 ODP458816:ODQ458816 ONL458816:ONM458816 OXH458816:OXI458816 PHD458816:PHE458816 PQZ458816:PRA458816 QAV458816:QAW458816 QKR458816:QKS458816 QUN458816:QUO458816 REJ458816:REK458816 ROF458816:ROG458816 RYB458816:RYC458816 SHX458816:SHY458816 SRT458816:SRU458816 TBP458816:TBQ458816 TLL458816:TLM458816 TVH458816:TVI458816 UFD458816:UFE458816 UOZ458816:UPA458816 UYV458816:UYW458816 VIR458816:VIS458816 VSN458816:VSO458816 WCJ458816:WCK458816 WMF458816:WMG458816 WWB458816:WWC458816 T524352:U524352 JP524352:JQ524352 TL524352:TM524352 ADH524352:ADI524352 AND524352:ANE524352 AWZ524352:AXA524352 BGV524352:BGW524352 BQR524352:BQS524352 CAN524352:CAO524352 CKJ524352:CKK524352 CUF524352:CUG524352 DEB524352:DEC524352 DNX524352:DNY524352 DXT524352:DXU524352 EHP524352:EHQ524352 ERL524352:ERM524352 FBH524352:FBI524352 FLD524352:FLE524352 FUZ524352:FVA524352 GEV524352:GEW524352 GOR524352:GOS524352 GYN524352:GYO524352 HIJ524352:HIK524352 HSF524352:HSG524352 ICB524352:ICC524352 ILX524352:ILY524352 IVT524352:IVU524352 JFP524352:JFQ524352 JPL524352:JPM524352 JZH524352:JZI524352 KJD524352:KJE524352 KSZ524352:KTA524352 LCV524352:LCW524352 LMR524352:LMS524352 LWN524352:LWO524352 MGJ524352:MGK524352 MQF524352:MQG524352 NAB524352:NAC524352 NJX524352:NJY524352 NTT524352:NTU524352 ODP524352:ODQ524352 ONL524352:ONM524352 OXH524352:OXI524352 PHD524352:PHE524352 PQZ524352:PRA524352 QAV524352:QAW524352 QKR524352:QKS524352 QUN524352:QUO524352 REJ524352:REK524352 ROF524352:ROG524352 RYB524352:RYC524352 SHX524352:SHY524352 SRT524352:SRU524352 TBP524352:TBQ524352 TLL524352:TLM524352 TVH524352:TVI524352 UFD524352:UFE524352 UOZ524352:UPA524352 UYV524352:UYW524352 VIR524352:VIS524352 VSN524352:VSO524352 WCJ524352:WCK524352 WMF524352:WMG524352 WWB524352:WWC524352 T589888:U589888 JP589888:JQ589888 TL589888:TM589888 ADH589888:ADI589888 AND589888:ANE589888 AWZ589888:AXA589888 BGV589888:BGW589888 BQR589888:BQS589888 CAN589888:CAO589888 CKJ589888:CKK589888 CUF589888:CUG589888 DEB589888:DEC589888 DNX589888:DNY589888 DXT589888:DXU589888 EHP589888:EHQ589888 ERL589888:ERM589888 FBH589888:FBI589888 FLD589888:FLE589888 FUZ589888:FVA589888 GEV589888:GEW589888 GOR589888:GOS589888 GYN589888:GYO589888 HIJ589888:HIK589888 HSF589888:HSG589888 ICB589888:ICC589888 ILX589888:ILY589888 IVT589888:IVU589888 JFP589888:JFQ589888 JPL589888:JPM589888 JZH589888:JZI589888 KJD589888:KJE589888 KSZ589888:KTA589888 LCV589888:LCW589888 LMR589888:LMS589888 LWN589888:LWO589888 MGJ589888:MGK589888 MQF589888:MQG589888 NAB589888:NAC589888 NJX589888:NJY589888 NTT589888:NTU589888 ODP589888:ODQ589888 ONL589888:ONM589888 OXH589888:OXI589888 PHD589888:PHE589888 PQZ589888:PRA589888 QAV589888:QAW589888 QKR589888:QKS589888 QUN589888:QUO589888 REJ589888:REK589888 ROF589888:ROG589888 RYB589888:RYC589888 SHX589888:SHY589888 SRT589888:SRU589888 TBP589888:TBQ589888 TLL589888:TLM589888 TVH589888:TVI589888 UFD589888:UFE589888 UOZ589888:UPA589888 UYV589888:UYW589888 VIR589888:VIS589888 VSN589888:VSO589888 WCJ589888:WCK589888 WMF589888:WMG589888 WWB589888:WWC589888 T655424:U655424 JP655424:JQ655424 TL655424:TM655424 ADH655424:ADI655424 AND655424:ANE655424 AWZ655424:AXA655424 BGV655424:BGW655424 BQR655424:BQS655424 CAN655424:CAO655424 CKJ655424:CKK655424 CUF655424:CUG655424 DEB655424:DEC655424 DNX655424:DNY655424 DXT655424:DXU655424 EHP655424:EHQ655424 ERL655424:ERM655424 FBH655424:FBI655424 FLD655424:FLE655424 FUZ655424:FVA655424 GEV655424:GEW655424 GOR655424:GOS655424 GYN655424:GYO655424 HIJ655424:HIK655424 HSF655424:HSG655424 ICB655424:ICC655424 ILX655424:ILY655424 IVT655424:IVU655424 JFP655424:JFQ655424 JPL655424:JPM655424 JZH655424:JZI655424 KJD655424:KJE655424 KSZ655424:KTA655424 LCV655424:LCW655424 LMR655424:LMS655424 LWN655424:LWO655424 MGJ655424:MGK655424 MQF655424:MQG655424 NAB655424:NAC655424 NJX655424:NJY655424 NTT655424:NTU655424 ODP655424:ODQ655424 ONL655424:ONM655424 OXH655424:OXI655424 PHD655424:PHE655424 PQZ655424:PRA655424 QAV655424:QAW655424 QKR655424:QKS655424 QUN655424:QUO655424 REJ655424:REK655424 ROF655424:ROG655424 RYB655424:RYC655424 SHX655424:SHY655424 SRT655424:SRU655424 TBP655424:TBQ655424 TLL655424:TLM655424 TVH655424:TVI655424 UFD655424:UFE655424 UOZ655424:UPA655424 UYV655424:UYW655424 VIR655424:VIS655424 VSN655424:VSO655424 WCJ655424:WCK655424 WMF655424:WMG655424 WWB655424:WWC655424 T720960:U720960 JP720960:JQ720960 TL720960:TM720960 ADH720960:ADI720960 AND720960:ANE720960 AWZ720960:AXA720960 BGV720960:BGW720960 BQR720960:BQS720960 CAN720960:CAO720960 CKJ720960:CKK720960 CUF720960:CUG720960 DEB720960:DEC720960 DNX720960:DNY720960 DXT720960:DXU720960 EHP720960:EHQ720960 ERL720960:ERM720960 FBH720960:FBI720960 FLD720960:FLE720960 FUZ720960:FVA720960 GEV720960:GEW720960 GOR720960:GOS720960 GYN720960:GYO720960 HIJ720960:HIK720960 HSF720960:HSG720960 ICB720960:ICC720960 ILX720960:ILY720960 IVT720960:IVU720960 JFP720960:JFQ720960 JPL720960:JPM720960 JZH720960:JZI720960 KJD720960:KJE720960 KSZ720960:KTA720960 LCV720960:LCW720960 LMR720960:LMS720960 LWN720960:LWO720960 MGJ720960:MGK720960 MQF720960:MQG720960 NAB720960:NAC720960 NJX720960:NJY720960 NTT720960:NTU720960 ODP720960:ODQ720960 ONL720960:ONM720960 OXH720960:OXI720960 PHD720960:PHE720960 PQZ720960:PRA720960 QAV720960:QAW720960 QKR720960:QKS720960 QUN720960:QUO720960 REJ720960:REK720960 ROF720960:ROG720960 RYB720960:RYC720960 SHX720960:SHY720960 SRT720960:SRU720960 TBP720960:TBQ720960 TLL720960:TLM720960 TVH720960:TVI720960 UFD720960:UFE720960 UOZ720960:UPA720960 UYV720960:UYW720960 VIR720960:VIS720960 VSN720960:VSO720960 WCJ720960:WCK720960 WMF720960:WMG720960 WWB720960:WWC720960 T786496:U786496 JP786496:JQ786496 TL786496:TM786496 ADH786496:ADI786496 AND786496:ANE786496 AWZ786496:AXA786496 BGV786496:BGW786496 BQR786496:BQS786496 CAN786496:CAO786496 CKJ786496:CKK786496 CUF786496:CUG786496 DEB786496:DEC786496 DNX786496:DNY786496 DXT786496:DXU786496 EHP786496:EHQ786496 ERL786496:ERM786496 FBH786496:FBI786496 FLD786496:FLE786496 FUZ786496:FVA786496 GEV786496:GEW786496 GOR786496:GOS786496 GYN786496:GYO786496 HIJ786496:HIK786496 HSF786496:HSG786496 ICB786496:ICC786496 ILX786496:ILY786496 IVT786496:IVU786496 JFP786496:JFQ786496 JPL786496:JPM786496 JZH786496:JZI786496 KJD786496:KJE786496 KSZ786496:KTA786496 LCV786496:LCW786496 LMR786496:LMS786496 LWN786496:LWO786496 MGJ786496:MGK786496 MQF786496:MQG786496 NAB786496:NAC786496 NJX786496:NJY786496 NTT786496:NTU786496 ODP786496:ODQ786496 ONL786496:ONM786496 OXH786496:OXI786496 PHD786496:PHE786496 PQZ786496:PRA786496 QAV786496:QAW786496 QKR786496:QKS786496 QUN786496:QUO786496 REJ786496:REK786496 ROF786496:ROG786496 RYB786496:RYC786496 SHX786496:SHY786496 SRT786496:SRU786496 TBP786496:TBQ786496 TLL786496:TLM786496 TVH786496:TVI786496 UFD786496:UFE786496 UOZ786496:UPA786496 UYV786496:UYW786496 VIR786496:VIS786496 VSN786496:VSO786496 WCJ786496:WCK786496 WMF786496:WMG786496 WWB786496:WWC786496 T852032:U852032 JP852032:JQ852032 TL852032:TM852032 ADH852032:ADI852032 AND852032:ANE852032 AWZ852032:AXA852032 BGV852032:BGW852032 BQR852032:BQS852032 CAN852032:CAO852032 CKJ852032:CKK852032 CUF852032:CUG852032 DEB852032:DEC852032 DNX852032:DNY852032 DXT852032:DXU852032 EHP852032:EHQ852032 ERL852032:ERM852032 FBH852032:FBI852032 FLD852032:FLE852032 FUZ852032:FVA852032 GEV852032:GEW852032 GOR852032:GOS852032 GYN852032:GYO852032 HIJ852032:HIK852032 HSF852032:HSG852032 ICB852032:ICC852032 ILX852032:ILY852032 IVT852032:IVU852032 JFP852032:JFQ852032 JPL852032:JPM852032 JZH852032:JZI852032 KJD852032:KJE852032 KSZ852032:KTA852032 LCV852032:LCW852032 LMR852032:LMS852032 LWN852032:LWO852032 MGJ852032:MGK852032 MQF852032:MQG852032 NAB852032:NAC852032 NJX852032:NJY852032 NTT852032:NTU852032 ODP852032:ODQ852032 ONL852032:ONM852032 OXH852032:OXI852032 PHD852032:PHE852032 PQZ852032:PRA852032 QAV852032:QAW852032 QKR852032:QKS852032 QUN852032:QUO852032 REJ852032:REK852032 ROF852032:ROG852032 RYB852032:RYC852032 SHX852032:SHY852032 SRT852032:SRU852032 TBP852032:TBQ852032 TLL852032:TLM852032 TVH852032:TVI852032 UFD852032:UFE852032 UOZ852032:UPA852032 UYV852032:UYW852032 VIR852032:VIS852032 VSN852032:VSO852032 WCJ852032:WCK852032 WMF852032:WMG852032 WWB852032:WWC852032 T917568:U917568 JP917568:JQ917568 TL917568:TM917568 ADH917568:ADI917568 AND917568:ANE917568 AWZ917568:AXA917568 BGV917568:BGW917568 BQR917568:BQS917568 CAN917568:CAO917568 CKJ917568:CKK917568 CUF917568:CUG917568 DEB917568:DEC917568 DNX917568:DNY917568 DXT917568:DXU917568 EHP917568:EHQ917568 ERL917568:ERM917568 FBH917568:FBI917568 FLD917568:FLE917568 FUZ917568:FVA917568 GEV917568:GEW917568 GOR917568:GOS917568 GYN917568:GYO917568 HIJ917568:HIK917568 HSF917568:HSG917568 ICB917568:ICC917568 ILX917568:ILY917568 IVT917568:IVU917568 JFP917568:JFQ917568 JPL917568:JPM917568 JZH917568:JZI917568 KJD917568:KJE917568 KSZ917568:KTA917568 LCV917568:LCW917568 LMR917568:LMS917568 LWN917568:LWO917568 MGJ917568:MGK917568 MQF917568:MQG917568 NAB917568:NAC917568 NJX917568:NJY917568 NTT917568:NTU917568 ODP917568:ODQ917568 ONL917568:ONM917568 OXH917568:OXI917568 PHD917568:PHE917568 PQZ917568:PRA917568 QAV917568:QAW917568 QKR917568:QKS917568 QUN917568:QUO917568 REJ917568:REK917568 ROF917568:ROG917568 RYB917568:RYC917568 SHX917568:SHY917568 SRT917568:SRU917568 TBP917568:TBQ917568 TLL917568:TLM917568 TVH917568:TVI917568 UFD917568:UFE917568 UOZ917568:UPA917568 UYV917568:UYW917568 VIR917568:VIS917568 VSN917568:VSO917568 WCJ917568:WCK917568 WMF917568:WMG917568 WWB917568:WWC917568 T983104:U983104 JP983104:JQ983104 TL983104:TM983104 ADH983104:ADI983104 AND983104:ANE983104 AWZ983104:AXA983104 BGV983104:BGW983104 BQR983104:BQS983104 CAN983104:CAO983104 CKJ983104:CKK983104 CUF983104:CUG983104 DEB983104:DEC983104 DNX983104:DNY983104 DXT983104:DXU983104 EHP983104:EHQ983104 ERL983104:ERM983104 FBH983104:FBI983104 FLD983104:FLE983104 FUZ983104:FVA983104 GEV983104:GEW983104 GOR983104:GOS983104 GYN983104:GYO983104 HIJ983104:HIK983104 HSF983104:HSG983104 ICB983104:ICC983104 ILX983104:ILY983104 IVT983104:IVU983104 JFP983104:JFQ983104 JPL983104:JPM983104 JZH983104:JZI983104 KJD983104:KJE983104 KSZ983104:KTA983104 LCV983104:LCW983104 LMR983104:LMS983104 LWN983104:LWO983104 MGJ983104:MGK983104 MQF983104:MQG983104 NAB983104:NAC983104 NJX983104:NJY983104 NTT983104:NTU983104 ODP983104:ODQ983104 ONL983104:ONM983104 OXH983104:OXI983104 PHD983104:PHE983104 PQZ983104:PRA983104 QAV983104:QAW983104 QKR983104:QKS983104 QUN983104:QUO983104 REJ983104:REK983104 ROF983104:ROG983104 RYB983104:RYC983104 SHX983104:SHY983104 SRT983104:SRU983104 TBP983104:TBQ983104 TLL983104:TLM983104 TVH983104:TVI983104 UFD983104:UFE983104 UOZ983104:UPA983104 UYV983104:UYW983104 VIR983104:VIS983104 VSN983104:VSO983104 WCJ983104:WCK983104 WMF983104:WMG983104 WWB983104:WWC983104 U31 JQ31 TM31 ADI31 ANE31 AXA31 BGW31 BQS31 CAO31 CKK31 CUG31 DEC31 DNY31 DXU31 EHQ31 ERM31 FBI31 FLE31 FVA31 GEW31 GOS31 GYO31 HIK31 HSG31 ICC31 ILY31 IVU31 JFQ31 JPM31 JZI31 KJE31 KTA31 LCW31 LMS31 LWO31 MGK31 MQG31 NAC31 NJY31 NTU31 ODQ31 ONM31 OXI31 PHE31 PRA31 QAW31 QKS31 QUO31 REK31 ROG31 RYC31 SHY31 SRU31 TBQ31 TLM31 TVI31 UFE31 UPA31 UYW31 VIS31 VSO31 WCK31 WMG31 WWC31 U65601 JQ65601 TM65601 ADI65601 ANE65601 AXA65601 BGW65601 BQS65601 CAO65601 CKK65601 CUG65601 DEC65601 DNY65601 DXU65601 EHQ65601 ERM65601 FBI65601 FLE65601 FVA65601 GEW65601 GOS65601 GYO65601 HIK65601 HSG65601 ICC65601 ILY65601 IVU65601 JFQ65601 JPM65601 JZI65601 KJE65601 KTA65601 LCW65601 LMS65601 LWO65601 MGK65601 MQG65601 NAC65601 NJY65601 NTU65601 ODQ65601 ONM65601 OXI65601 PHE65601 PRA65601 QAW65601 QKS65601 QUO65601 REK65601 ROG65601 RYC65601 SHY65601 SRU65601 TBQ65601 TLM65601 TVI65601 UFE65601 UPA65601 UYW65601 VIS65601 VSO65601 WCK65601 WMG65601 WWC65601 U131137 JQ131137 TM131137 ADI131137 ANE131137 AXA131137 BGW131137 BQS131137 CAO131137 CKK131137 CUG131137 DEC131137 DNY131137 DXU131137 EHQ131137 ERM131137 FBI131137 FLE131137 FVA131137 GEW131137 GOS131137 GYO131137 HIK131137 HSG131137 ICC131137 ILY131137 IVU131137 JFQ131137 JPM131137 JZI131137 KJE131137 KTA131137 LCW131137 LMS131137 LWO131137 MGK131137 MQG131137 NAC131137 NJY131137 NTU131137 ODQ131137 ONM131137 OXI131137 PHE131137 PRA131137 QAW131137 QKS131137 QUO131137 REK131137 ROG131137 RYC131137 SHY131137 SRU131137 TBQ131137 TLM131137 TVI131137 UFE131137 UPA131137 UYW131137 VIS131137 VSO131137 WCK131137 WMG131137 WWC131137 U196673 JQ196673 TM196673 ADI196673 ANE196673 AXA196673 BGW196673 BQS196673 CAO196673 CKK196673 CUG196673 DEC196673 DNY196673 DXU196673 EHQ196673 ERM196673 FBI196673 FLE196673 FVA196673 GEW196673 GOS196673 GYO196673 HIK196673 HSG196673 ICC196673 ILY196673 IVU196673 JFQ196673 JPM196673 JZI196673 KJE196673 KTA196673 LCW196673 LMS196673 LWO196673 MGK196673 MQG196673 NAC196673 NJY196673 NTU196673 ODQ196673 ONM196673 OXI196673 PHE196673 PRA196673 QAW196673 QKS196673 QUO196673 REK196673 ROG196673 RYC196673 SHY196673 SRU196673 TBQ196673 TLM196673 TVI196673 UFE196673 UPA196673 UYW196673 VIS196673 VSO196673 WCK196673 WMG196673 WWC196673 U262209 JQ262209 TM262209 ADI262209 ANE262209 AXA262209 BGW262209 BQS262209 CAO262209 CKK262209 CUG262209 DEC262209 DNY262209 DXU262209 EHQ262209 ERM262209 FBI262209 FLE262209 FVA262209 GEW262209 GOS262209 GYO262209 HIK262209 HSG262209 ICC262209 ILY262209 IVU262209 JFQ262209 JPM262209 JZI262209 KJE262209 KTA262209 LCW262209 LMS262209 LWO262209 MGK262209 MQG262209 NAC262209 NJY262209 NTU262209 ODQ262209 ONM262209 OXI262209 PHE262209 PRA262209 QAW262209 QKS262209 QUO262209 REK262209 ROG262209 RYC262209 SHY262209 SRU262209 TBQ262209 TLM262209 TVI262209 UFE262209 UPA262209 UYW262209 VIS262209 VSO262209 WCK262209 WMG262209 WWC262209 U327745 JQ327745 TM327745 ADI327745 ANE327745 AXA327745 BGW327745 BQS327745 CAO327745 CKK327745 CUG327745 DEC327745 DNY327745 DXU327745 EHQ327745 ERM327745 FBI327745 FLE327745 FVA327745 GEW327745 GOS327745 GYO327745 HIK327745 HSG327745 ICC327745 ILY327745 IVU327745 JFQ327745 JPM327745 JZI327745 KJE327745 KTA327745 LCW327745 LMS327745 LWO327745 MGK327745 MQG327745 NAC327745 NJY327745 NTU327745 ODQ327745 ONM327745 OXI327745 PHE327745 PRA327745 QAW327745 QKS327745 QUO327745 REK327745 ROG327745 RYC327745 SHY327745 SRU327745 TBQ327745 TLM327745 TVI327745 UFE327745 UPA327745 UYW327745 VIS327745 VSO327745 WCK327745 WMG327745 WWC327745 U393281 JQ393281 TM393281 ADI393281 ANE393281 AXA393281 BGW393281 BQS393281 CAO393281 CKK393281 CUG393281 DEC393281 DNY393281 DXU393281 EHQ393281 ERM393281 FBI393281 FLE393281 FVA393281 GEW393281 GOS393281 GYO393281 HIK393281 HSG393281 ICC393281 ILY393281 IVU393281 JFQ393281 JPM393281 JZI393281 KJE393281 KTA393281 LCW393281 LMS393281 LWO393281 MGK393281 MQG393281 NAC393281 NJY393281 NTU393281 ODQ393281 ONM393281 OXI393281 PHE393281 PRA393281 QAW393281 QKS393281 QUO393281 REK393281 ROG393281 RYC393281 SHY393281 SRU393281 TBQ393281 TLM393281 TVI393281 UFE393281 UPA393281 UYW393281 VIS393281 VSO393281 WCK393281 WMG393281 WWC393281 U458817 JQ458817 TM458817 ADI458817 ANE458817 AXA458817 BGW458817 BQS458817 CAO458817 CKK458817 CUG458817 DEC458817 DNY458817 DXU458817 EHQ458817 ERM458817 FBI458817 FLE458817 FVA458817 GEW458817 GOS458817 GYO458817 HIK458817 HSG458817 ICC458817 ILY458817 IVU458817 JFQ458817 JPM458817 JZI458817 KJE458817 KTA458817 LCW458817 LMS458817 LWO458817 MGK458817 MQG458817 NAC458817 NJY458817 NTU458817 ODQ458817 ONM458817 OXI458817 PHE458817 PRA458817 QAW458817 QKS458817 QUO458817 REK458817 ROG458817 RYC458817 SHY458817 SRU458817 TBQ458817 TLM458817 TVI458817 UFE458817 UPA458817 UYW458817 VIS458817 VSO458817 WCK458817 WMG458817 WWC458817 U524353 JQ524353 TM524353 ADI524353 ANE524353 AXA524353 BGW524353 BQS524353 CAO524353 CKK524353 CUG524353 DEC524353 DNY524353 DXU524353 EHQ524353 ERM524353 FBI524353 FLE524353 FVA524353 GEW524353 GOS524353 GYO524353 HIK524353 HSG524353 ICC524353 ILY524353 IVU524353 JFQ524353 JPM524353 JZI524353 KJE524353 KTA524353 LCW524353 LMS524353 LWO524353 MGK524353 MQG524353 NAC524353 NJY524353 NTU524353 ODQ524353 ONM524353 OXI524353 PHE524353 PRA524353 QAW524353 QKS524353 QUO524353 REK524353 ROG524353 RYC524353 SHY524353 SRU524353 TBQ524353 TLM524353 TVI524353 UFE524353 UPA524353 UYW524353 VIS524353 VSO524353 WCK524353 WMG524353 WWC524353 U589889 JQ589889 TM589889 ADI589889 ANE589889 AXA589889 BGW589889 BQS589889 CAO589889 CKK589889 CUG589889 DEC589889 DNY589889 DXU589889 EHQ589889 ERM589889 FBI589889 FLE589889 FVA589889 GEW589889 GOS589889 GYO589889 HIK589889 HSG589889 ICC589889 ILY589889 IVU589889 JFQ589889 JPM589889 JZI589889 KJE589889 KTA589889 LCW589889 LMS589889 LWO589889 MGK589889 MQG589889 NAC589889 NJY589889 NTU589889 ODQ589889 ONM589889 OXI589889 PHE589889 PRA589889 QAW589889 QKS589889 QUO589889 REK589889 ROG589889 RYC589889 SHY589889 SRU589889 TBQ589889 TLM589889 TVI589889 UFE589889 UPA589889 UYW589889 VIS589889 VSO589889 WCK589889 WMG589889 WWC589889 U655425 JQ655425 TM655425 ADI655425 ANE655425 AXA655425 BGW655425 BQS655425 CAO655425 CKK655425 CUG655425 DEC655425 DNY655425 DXU655425 EHQ655425 ERM655425 FBI655425 FLE655425 FVA655425 GEW655425 GOS655425 GYO655425 HIK655425 HSG655425 ICC655425 ILY655425 IVU655425 JFQ655425 JPM655425 JZI655425 KJE655425 KTA655425 LCW655425 LMS655425 LWO655425 MGK655425 MQG655425 NAC655425 NJY655425 NTU655425 ODQ655425 ONM655425 OXI655425 PHE655425 PRA655425 QAW655425 QKS655425 QUO655425 REK655425 ROG655425 RYC655425 SHY655425 SRU655425 TBQ655425 TLM655425 TVI655425 UFE655425 UPA655425 UYW655425 VIS655425 VSO655425 WCK655425 WMG655425 WWC655425 U720961 JQ720961 TM720961 ADI720961 ANE720961 AXA720961 BGW720961 BQS720961 CAO720961 CKK720961 CUG720961 DEC720961 DNY720961 DXU720961 EHQ720961 ERM720961 FBI720961 FLE720961 FVA720961 GEW720961 GOS720961 GYO720961 HIK720961 HSG720961 ICC720961 ILY720961 IVU720961 JFQ720961 JPM720961 JZI720961 KJE720961 KTA720961 LCW720961 LMS720961 LWO720961 MGK720961 MQG720961 NAC720961 NJY720961 NTU720961 ODQ720961 ONM720961 OXI720961 PHE720961 PRA720961 QAW720961 QKS720961 QUO720961 REK720961 ROG720961 RYC720961 SHY720961 SRU720961 TBQ720961 TLM720961 TVI720961 UFE720961 UPA720961 UYW720961 VIS720961 VSO720961 WCK720961 WMG720961 WWC720961 U786497 JQ786497 TM786497 ADI786497 ANE786497 AXA786497 BGW786497 BQS786497 CAO786497 CKK786497 CUG786497 DEC786497 DNY786497 DXU786497 EHQ786497 ERM786497 FBI786497 FLE786497 FVA786497 GEW786497 GOS786497 GYO786497 HIK786497 HSG786497 ICC786497 ILY786497 IVU786497 JFQ786497 JPM786497 JZI786497 KJE786497 KTA786497 LCW786497 LMS786497 LWO786497 MGK786497 MQG786497 NAC786497 NJY786497 NTU786497 ODQ786497 ONM786497 OXI786497 PHE786497 PRA786497 QAW786497 QKS786497 QUO786497 REK786497 ROG786497 RYC786497 SHY786497 SRU786497 TBQ786497 TLM786497 TVI786497 UFE786497 UPA786497 UYW786497 VIS786497 VSO786497 WCK786497 WMG786497 WWC786497 U852033 JQ852033 TM852033 ADI852033 ANE852033 AXA852033 BGW852033 BQS852033 CAO852033 CKK852033 CUG852033 DEC852033 DNY852033 DXU852033 EHQ852033 ERM852033 FBI852033 FLE852033 FVA852033 GEW852033 GOS852033 GYO852033 HIK852033 HSG852033 ICC852033 ILY852033 IVU852033 JFQ852033 JPM852033 JZI852033 KJE852033 KTA852033 LCW852033 LMS852033 LWO852033 MGK852033 MQG852033 NAC852033 NJY852033 NTU852033 ODQ852033 ONM852033 OXI852033 PHE852033 PRA852033 QAW852033 QKS852033 QUO852033 REK852033 ROG852033 RYC852033 SHY852033 SRU852033 TBQ852033 TLM852033 TVI852033 UFE852033 UPA852033 UYW852033 VIS852033 VSO852033 WCK852033 WMG852033 WWC852033 U917569 JQ917569 TM917569 ADI917569 ANE917569 AXA917569 BGW917569 BQS917569 CAO917569 CKK917569 CUG917569 DEC917569 DNY917569 DXU917569 EHQ917569 ERM917569 FBI917569 FLE917569 FVA917569 GEW917569 GOS917569 GYO917569 HIK917569 HSG917569 ICC917569 ILY917569 IVU917569 JFQ917569 JPM917569 JZI917569 KJE917569 KTA917569 LCW917569 LMS917569 LWO917569 MGK917569 MQG917569 NAC917569 NJY917569 NTU917569 ODQ917569 ONM917569 OXI917569 PHE917569 PRA917569 QAW917569 QKS917569 QUO917569 REK917569 ROG917569 RYC917569 SHY917569 SRU917569 TBQ917569 TLM917569 TVI917569 UFE917569 UPA917569 UYW917569 VIS917569 VSO917569 WCK917569 WMG917569 WWC917569 U983105 JQ983105 TM983105 ADI983105 ANE983105 AXA983105 BGW983105 BQS983105 CAO983105 CKK983105 CUG983105 DEC983105 DNY983105 DXU983105 EHQ983105 ERM983105 FBI983105 FLE983105 FVA983105 GEW983105 GOS983105 GYO983105 HIK983105 HSG983105 ICC983105 ILY983105 IVU983105 JFQ983105 JPM983105 JZI983105 KJE983105 KTA983105 LCW983105 LMS983105 LWO983105 MGK983105 MQG983105 NAC983105 NJY983105 NTU983105 ODQ983105 ONM983105 OXI983105 PHE983105 PRA983105 QAW983105 QKS983105 QUO983105 REK983105 ROG983105 RYC983105 SHY983105 SRU983105 TBQ983105 TLM983105 TVI983105 UFE983105 UPA983105 UYW983105 VIS983105 VSO983105 WCK983105 WMG983105 WWC983105 I32:I33 JE32:JE33 TA32:TA33 ACW32:ACW33 AMS32:AMS33 AWO32:AWO33 BGK32:BGK33 BQG32:BQG33 CAC32:CAC33 CJY32:CJY33 CTU32:CTU33 DDQ32:DDQ33 DNM32:DNM33 DXI32:DXI33 EHE32:EHE33 ERA32:ERA33 FAW32:FAW33 FKS32:FKS33 FUO32:FUO33 GEK32:GEK33 GOG32:GOG33 GYC32:GYC33 HHY32:HHY33 HRU32:HRU33 IBQ32:IBQ33 ILM32:ILM33 IVI32:IVI33 JFE32:JFE33 JPA32:JPA33 JYW32:JYW33 KIS32:KIS33 KSO32:KSO33 LCK32:LCK33 LMG32:LMG33 LWC32:LWC33 MFY32:MFY33 MPU32:MPU33 MZQ32:MZQ33 NJM32:NJM33 NTI32:NTI33 ODE32:ODE33 ONA32:ONA33 OWW32:OWW33 PGS32:PGS33 PQO32:PQO33 QAK32:QAK33 QKG32:QKG33 QUC32:QUC33 RDY32:RDY33 RNU32:RNU33 RXQ32:RXQ33 SHM32:SHM33 SRI32:SRI33 TBE32:TBE33 TLA32:TLA33 TUW32:TUW33 UES32:UES33 UOO32:UOO33 UYK32:UYK33 VIG32:VIG33 VSC32:VSC33 WBY32:WBY33 WLU32:WLU33 WVQ32:WVQ33 I65602:I65603 JE65602:JE65603 TA65602:TA65603 ACW65602:ACW65603 AMS65602:AMS65603 AWO65602:AWO65603 BGK65602:BGK65603 BQG65602:BQG65603 CAC65602:CAC65603 CJY65602:CJY65603 CTU65602:CTU65603 DDQ65602:DDQ65603 DNM65602:DNM65603 DXI65602:DXI65603 EHE65602:EHE65603 ERA65602:ERA65603 FAW65602:FAW65603 FKS65602:FKS65603 FUO65602:FUO65603 GEK65602:GEK65603 GOG65602:GOG65603 GYC65602:GYC65603 HHY65602:HHY65603 HRU65602:HRU65603 IBQ65602:IBQ65603 ILM65602:ILM65603 IVI65602:IVI65603 JFE65602:JFE65603 JPA65602:JPA65603 JYW65602:JYW65603 KIS65602:KIS65603 KSO65602:KSO65603 LCK65602:LCK65603 LMG65602:LMG65603 LWC65602:LWC65603 MFY65602:MFY65603 MPU65602:MPU65603 MZQ65602:MZQ65603 NJM65602:NJM65603 NTI65602:NTI65603 ODE65602:ODE65603 ONA65602:ONA65603 OWW65602:OWW65603 PGS65602:PGS65603 PQO65602:PQO65603 QAK65602:QAK65603 QKG65602:QKG65603 QUC65602:QUC65603 RDY65602:RDY65603 RNU65602:RNU65603 RXQ65602:RXQ65603 SHM65602:SHM65603 SRI65602:SRI65603 TBE65602:TBE65603 TLA65602:TLA65603 TUW65602:TUW65603 UES65602:UES65603 UOO65602:UOO65603 UYK65602:UYK65603 VIG65602:VIG65603 VSC65602:VSC65603 WBY65602:WBY65603 WLU65602:WLU65603 WVQ65602:WVQ65603 I131138:I131139 JE131138:JE131139 TA131138:TA131139 ACW131138:ACW131139 AMS131138:AMS131139 AWO131138:AWO131139 BGK131138:BGK131139 BQG131138:BQG131139 CAC131138:CAC131139 CJY131138:CJY131139 CTU131138:CTU131139 DDQ131138:DDQ131139 DNM131138:DNM131139 DXI131138:DXI131139 EHE131138:EHE131139 ERA131138:ERA131139 FAW131138:FAW131139 FKS131138:FKS131139 FUO131138:FUO131139 GEK131138:GEK131139 GOG131138:GOG131139 GYC131138:GYC131139 HHY131138:HHY131139 HRU131138:HRU131139 IBQ131138:IBQ131139 ILM131138:ILM131139 IVI131138:IVI131139 JFE131138:JFE131139 JPA131138:JPA131139 JYW131138:JYW131139 KIS131138:KIS131139 KSO131138:KSO131139 LCK131138:LCK131139 LMG131138:LMG131139 LWC131138:LWC131139 MFY131138:MFY131139 MPU131138:MPU131139 MZQ131138:MZQ131139 NJM131138:NJM131139 NTI131138:NTI131139 ODE131138:ODE131139 ONA131138:ONA131139 OWW131138:OWW131139 PGS131138:PGS131139 PQO131138:PQO131139 QAK131138:QAK131139 QKG131138:QKG131139 QUC131138:QUC131139 RDY131138:RDY131139 RNU131138:RNU131139 RXQ131138:RXQ131139 SHM131138:SHM131139 SRI131138:SRI131139 TBE131138:TBE131139 TLA131138:TLA131139 TUW131138:TUW131139 UES131138:UES131139 UOO131138:UOO131139 UYK131138:UYK131139 VIG131138:VIG131139 VSC131138:VSC131139 WBY131138:WBY131139 WLU131138:WLU131139 WVQ131138:WVQ131139 I196674:I196675 JE196674:JE196675 TA196674:TA196675 ACW196674:ACW196675 AMS196674:AMS196675 AWO196674:AWO196675 BGK196674:BGK196675 BQG196674:BQG196675 CAC196674:CAC196675 CJY196674:CJY196675 CTU196674:CTU196675 DDQ196674:DDQ196675 DNM196674:DNM196675 DXI196674:DXI196675 EHE196674:EHE196675 ERA196674:ERA196675 FAW196674:FAW196675 FKS196674:FKS196675 FUO196674:FUO196675 GEK196674:GEK196675 GOG196674:GOG196675 GYC196674:GYC196675 HHY196674:HHY196675 HRU196674:HRU196675 IBQ196674:IBQ196675 ILM196674:ILM196675 IVI196674:IVI196675 JFE196674:JFE196675 JPA196674:JPA196675 JYW196674:JYW196675 KIS196674:KIS196675 KSO196674:KSO196675 LCK196674:LCK196675 LMG196674:LMG196675 LWC196674:LWC196675 MFY196674:MFY196675 MPU196674:MPU196675 MZQ196674:MZQ196675 NJM196674:NJM196675 NTI196674:NTI196675 ODE196674:ODE196675 ONA196674:ONA196675 OWW196674:OWW196675 PGS196674:PGS196675 PQO196674:PQO196675 QAK196674:QAK196675 QKG196674:QKG196675 QUC196674:QUC196675 RDY196674:RDY196675 RNU196674:RNU196675 RXQ196674:RXQ196675 SHM196674:SHM196675 SRI196674:SRI196675 TBE196674:TBE196675 TLA196674:TLA196675 TUW196674:TUW196675 UES196674:UES196675 UOO196674:UOO196675 UYK196674:UYK196675 VIG196674:VIG196675 VSC196674:VSC196675 WBY196674:WBY196675 WLU196674:WLU196675 WVQ196674:WVQ196675 I262210:I262211 JE262210:JE262211 TA262210:TA262211 ACW262210:ACW262211 AMS262210:AMS262211 AWO262210:AWO262211 BGK262210:BGK262211 BQG262210:BQG262211 CAC262210:CAC262211 CJY262210:CJY262211 CTU262210:CTU262211 DDQ262210:DDQ262211 DNM262210:DNM262211 DXI262210:DXI262211 EHE262210:EHE262211 ERA262210:ERA262211 FAW262210:FAW262211 FKS262210:FKS262211 FUO262210:FUO262211 GEK262210:GEK262211 GOG262210:GOG262211 GYC262210:GYC262211 HHY262210:HHY262211 HRU262210:HRU262211 IBQ262210:IBQ262211 ILM262210:ILM262211 IVI262210:IVI262211 JFE262210:JFE262211 JPA262210:JPA262211 JYW262210:JYW262211 KIS262210:KIS262211 KSO262210:KSO262211 LCK262210:LCK262211 LMG262210:LMG262211 LWC262210:LWC262211 MFY262210:MFY262211 MPU262210:MPU262211 MZQ262210:MZQ262211 NJM262210:NJM262211 NTI262210:NTI262211 ODE262210:ODE262211 ONA262210:ONA262211 OWW262210:OWW262211 PGS262210:PGS262211 PQO262210:PQO262211 QAK262210:QAK262211 QKG262210:QKG262211 QUC262210:QUC262211 RDY262210:RDY262211 RNU262210:RNU262211 RXQ262210:RXQ262211 SHM262210:SHM262211 SRI262210:SRI262211 TBE262210:TBE262211 TLA262210:TLA262211 TUW262210:TUW262211 UES262210:UES262211 UOO262210:UOO262211 UYK262210:UYK262211 VIG262210:VIG262211 VSC262210:VSC262211 WBY262210:WBY262211 WLU262210:WLU262211 WVQ262210:WVQ262211 I327746:I327747 JE327746:JE327747 TA327746:TA327747 ACW327746:ACW327747 AMS327746:AMS327747 AWO327746:AWO327747 BGK327746:BGK327747 BQG327746:BQG327747 CAC327746:CAC327747 CJY327746:CJY327747 CTU327746:CTU327747 DDQ327746:DDQ327747 DNM327746:DNM327747 DXI327746:DXI327747 EHE327746:EHE327747 ERA327746:ERA327747 FAW327746:FAW327747 FKS327746:FKS327747 FUO327746:FUO327747 GEK327746:GEK327747 GOG327746:GOG327747 GYC327746:GYC327747 HHY327746:HHY327747 HRU327746:HRU327747 IBQ327746:IBQ327747 ILM327746:ILM327747 IVI327746:IVI327747 JFE327746:JFE327747 JPA327746:JPA327747 JYW327746:JYW327747 KIS327746:KIS327747 KSO327746:KSO327747 LCK327746:LCK327747 LMG327746:LMG327747 LWC327746:LWC327747 MFY327746:MFY327747 MPU327746:MPU327747 MZQ327746:MZQ327747 NJM327746:NJM327747 NTI327746:NTI327747 ODE327746:ODE327747 ONA327746:ONA327747 OWW327746:OWW327747 PGS327746:PGS327747 PQO327746:PQO327747 QAK327746:QAK327747 QKG327746:QKG327747 QUC327746:QUC327747 RDY327746:RDY327747 RNU327746:RNU327747 RXQ327746:RXQ327747 SHM327746:SHM327747 SRI327746:SRI327747 TBE327746:TBE327747 TLA327746:TLA327747 TUW327746:TUW327747 UES327746:UES327747 UOO327746:UOO327747 UYK327746:UYK327747 VIG327746:VIG327747 VSC327746:VSC327747 WBY327746:WBY327747 WLU327746:WLU327747 WVQ327746:WVQ327747 I393282:I393283 JE393282:JE393283 TA393282:TA393283 ACW393282:ACW393283 AMS393282:AMS393283 AWO393282:AWO393283 BGK393282:BGK393283 BQG393282:BQG393283 CAC393282:CAC393283 CJY393282:CJY393283 CTU393282:CTU393283 DDQ393282:DDQ393283 DNM393282:DNM393283 DXI393282:DXI393283 EHE393282:EHE393283 ERA393282:ERA393283 FAW393282:FAW393283 FKS393282:FKS393283 FUO393282:FUO393283 GEK393282:GEK393283 GOG393282:GOG393283 GYC393282:GYC393283 HHY393282:HHY393283 HRU393282:HRU393283 IBQ393282:IBQ393283 ILM393282:ILM393283 IVI393282:IVI393283 JFE393282:JFE393283 JPA393282:JPA393283 JYW393282:JYW393283 KIS393282:KIS393283 KSO393282:KSO393283 LCK393282:LCK393283 LMG393282:LMG393283 LWC393282:LWC393283 MFY393282:MFY393283 MPU393282:MPU393283 MZQ393282:MZQ393283 NJM393282:NJM393283 NTI393282:NTI393283 ODE393282:ODE393283 ONA393282:ONA393283 OWW393282:OWW393283 PGS393282:PGS393283 PQO393282:PQO393283 QAK393282:QAK393283 QKG393282:QKG393283 QUC393282:QUC393283 RDY393282:RDY393283 RNU393282:RNU393283 RXQ393282:RXQ393283 SHM393282:SHM393283 SRI393282:SRI393283 TBE393282:TBE393283 TLA393282:TLA393283 TUW393282:TUW393283 UES393282:UES393283 UOO393282:UOO393283 UYK393282:UYK393283 VIG393282:VIG393283 VSC393282:VSC393283 WBY393282:WBY393283 WLU393282:WLU393283 WVQ393282:WVQ393283 I458818:I458819 JE458818:JE458819 TA458818:TA458819 ACW458818:ACW458819 AMS458818:AMS458819 AWO458818:AWO458819 BGK458818:BGK458819 BQG458818:BQG458819 CAC458818:CAC458819 CJY458818:CJY458819 CTU458818:CTU458819 DDQ458818:DDQ458819 DNM458818:DNM458819 DXI458818:DXI458819 EHE458818:EHE458819 ERA458818:ERA458819 FAW458818:FAW458819 FKS458818:FKS458819 FUO458818:FUO458819 GEK458818:GEK458819 GOG458818:GOG458819 GYC458818:GYC458819 HHY458818:HHY458819 HRU458818:HRU458819 IBQ458818:IBQ458819 ILM458818:ILM458819 IVI458818:IVI458819 JFE458818:JFE458819 JPA458818:JPA458819 JYW458818:JYW458819 KIS458818:KIS458819 KSO458818:KSO458819 LCK458818:LCK458819 LMG458818:LMG458819 LWC458818:LWC458819 MFY458818:MFY458819 MPU458818:MPU458819 MZQ458818:MZQ458819 NJM458818:NJM458819 NTI458818:NTI458819 ODE458818:ODE458819 ONA458818:ONA458819 OWW458818:OWW458819 PGS458818:PGS458819 PQO458818:PQO458819 QAK458818:QAK458819 QKG458818:QKG458819 QUC458818:QUC458819 RDY458818:RDY458819 RNU458818:RNU458819 RXQ458818:RXQ458819 SHM458818:SHM458819 SRI458818:SRI458819 TBE458818:TBE458819 TLA458818:TLA458819 TUW458818:TUW458819 UES458818:UES458819 UOO458818:UOO458819 UYK458818:UYK458819 VIG458818:VIG458819 VSC458818:VSC458819 WBY458818:WBY458819 WLU458818:WLU458819 WVQ458818:WVQ458819 I524354:I524355 JE524354:JE524355 TA524354:TA524355 ACW524354:ACW524355 AMS524354:AMS524355 AWO524354:AWO524355 BGK524354:BGK524355 BQG524354:BQG524355 CAC524354:CAC524355 CJY524354:CJY524355 CTU524354:CTU524355 DDQ524354:DDQ524355 DNM524354:DNM524355 DXI524354:DXI524355 EHE524354:EHE524355 ERA524354:ERA524355 FAW524354:FAW524355 FKS524354:FKS524355 FUO524354:FUO524355 GEK524354:GEK524355 GOG524354:GOG524355 GYC524354:GYC524355 HHY524354:HHY524355 HRU524354:HRU524355 IBQ524354:IBQ524355 ILM524354:ILM524355 IVI524354:IVI524355 JFE524354:JFE524355 JPA524354:JPA524355 JYW524354:JYW524355 KIS524354:KIS524355 KSO524354:KSO524355 LCK524354:LCK524355 LMG524354:LMG524355 LWC524354:LWC524355 MFY524354:MFY524355 MPU524354:MPU524355 MZQ524354:MZQ524355 NJM524354:NJM524355 NTI524354:NTI524355 ODE524354:ODE524355 ONA524354:ONA524355 OWW524354:OWW524355 PGS524354:PGS524355 PQO524354:PQO524355 QAK524354:QAK524355 QKG524354:QKG524355 QUC524354:QUC524355 RDY524354:RDY524355 RNU524354:RNU524355 RXQ524354:RXQ524355 SHM524354:SHM524355 SRI524354:SRI524355 TBE524354:TBE524355 TLA524354:TLA524355 TUW524354:TUW524355 UES524354:UES524355 UOO524354:UOO524355 UYK524354:UYK524355 VIG524354:VIG524355 VSC524354:VSC524355 WBY524354:WBY524355 WLU524354:WLU524355 WVQ524354:WVQ524355 I589890:I589891 JE589890:JE589891 TA589890:TA589891 ACW589890:ACW589891 AMS589890:AMS589891 AWO589890:AWO589891 BGK589890:BGK589891 BQG589890:BQG589891 CAC589890:CAC589891 CJY589890:CJY589891 CTU589890:CTU589891 DDQ589890:DDQ589891 DNM589890:DNM589891 DXI589890:DXI589891 EHE589890:EHE589891 ERA589890:ERA589891 FAW589890:FAW589891 FKS589890:FKS589891 FUO589890:FUO589891 GEK589890:GEK589891 GOG589890:GOG589891 GYC589890:GYC589891 HHY589890:HHY589891 HRU589890:HRU589891 IBQ589890:IBQ589891 ILM589890:ILM589891 IVI589890:IVI589891 JFE589890:JFE589891 JPA589890:JPA589891 JYW589890:JYW589891 KIS589890:KIS589891 KSO589890:KSO589891 LCK589890:LCK589891 LMG589890:LMG589891 LWC589890:LWC589891 MFY589890:MFY589891 MPU589890:MPU589891 MZQ589890:MZQ589891 NJM589890:NJM589891 NTI589890:NTI589891 ODE589890:ODE589891 ONA589890:ONA589891 OWW589890:OWW589891 PGS589890:PGS589891 PQO589890:PQO589891 QAK589890:QAK589891 QKG589890:QKG589891 QUC589890:QUC589891 RDY589890:RDY589891 RNU589890:RNU589891 RXQ589890:RXQ589891 SHM589890:SHM589891 SRI589890:SRI589891 TBE589890:TBE589891 TLA589890:TLA589891 TUW589890:TUW589891 UES589890:UES589891 UOO589890:UOO589891 UYK589890:UYK589891 VIG589890:VIG589891 VSC589890:VSC589891 WBY589890:WBY589891 WLU589890:WLU589891 WVQ589890:WVQ589891 I655426:I655427 JE655426:JE655427 TA655426:TA655427 ACW655426:ACW655427 AMS655426:AMS655427 AWO655426:AWO655427 BGK655426:BGK655427 BQG655426:BQG655427 CAC655426:CAC655427 CJY655426:CJY655427 CTU655426:CTU655427 DDQ655426:DDQ655427 DNM655426:DNM655427 DXI655426:DXI655427 EHE655426:EHE655427 ERA655426:ERA655427 FAW655426:FAW655427 FKS655426:FKS655427 FUO655426:FUO655427 GEK655426:GEK655427 GOG655426:GOG655427 GYC655426:GYC655427 HHY655426:HHY655427 HRU655426:HRU655427 IBQ655426:IBQ655427 ILM655426:ILM655427 IVI655426:IVI655427 JFE655426:JFE655427 JPA655426:JPA655427 JYW655426:JYW655427 KIS655426:KIS655427 KSO655426:KSO655427 LCK655426:LCK655427 LMG655426:LMG655427 LWC655426:LWC655427 MFY655426:MFY655427 MPU655426:MPU655427 MZQ655426:MZQ655427 NJM655426:NJM655427 NTI655426:NTI655427 ODE655426:ODE655427 ONA655426:ONA655427 OWW655426:OWW655427 PGS655426:PGS655427 PQO655426:PQO655427 QAK655426:QAK655427 QKG655426:QKG655427 QUC655426:QUC655427 RDY655426:RDY655427 RNU655426:RNU655427 RXQ655426:RXQ655427 SHM655426:SHM655427 SRI655426:SRI655427 TBE655426:TBE655427 TLA655426:TLA655427 TUW655426:TUW655427 UES655426:UES655427 UOO655426:UOO655427 UYK655426:UYK655427 VIG655426:VIG655427 VSC655426:VSC655427 WBY655426:WBY655427 WLU655426:WLU655427 WVQ655426:WVQ655427 I720962:I720963 JE720962:JE720963 TA720962:TA720963 ACW720962:ACW720963 AMS720962:AMS720963 AWO720962:AWO720963 BGK720962:BGK720963 BQG720962:BQG720963 CAC720962:CAC720963 CJY720962:CJY720963 CTU720962:CTU720963 DDQ720962:DDQ720963 DNM720962:DNM720963 DXI720962:DXI720963 EHE720962:EHE720963 ERA720962:ERA720963 FAW720962:FAW720963 FKS720962:FKS720963 FUO720962:FUO720963 GEK720962:GEK720963 GOG720962:GOG720963 GYC720962:GYC720963 HHY720962:HHY720963 HRU720962:HRU720963 IBQ720962:IBQ720963 ILM720962:ILM720963 IVI720962:IVI720963 JFE720962:JFE720963 JPA720962:JPA720963 JYW720962:JYW720963 KIS720962:KIS720963 KSO720962:KSO720963 LCK720962:LCK720963 LMG720962:LMG720963 LWC720962:LWC720963 MFY720962:MFY720963 MPU720962:MPU720963 MZQ720962:MZQ720963 NJM720962:NJM720963 NTI720962:NTI720963 ODE720962:ODE720963 ONA720962:ONA720963 OWW720962:OWW720963 PGS720962:PGS720963 PQO720962:PQO720963 QAK720962:QAK720963 QKG720962:QKG720963 QUC720962:QUC720963 RDY720962:RDY720963 RNU720962:RNU720963 RXQ720962:RXQ720963 SHM720962:SHM720963 SRI720962:SRI720963 TBE720962:TBE720963 TLA720962:TLA720963 TUW720962:TUW720963 UES720962:UES720963 UOO720962:UOO720963 UYK720962:UYK720963 VIG720962:VIG720963 VSC720962:VSC720963 WBY720962:WBY720963 WLU720962:WLU720963 WVQ720962:WVQ720963 I786498:I786499 JE786498:JE786499 TA786498:TA786499 ACW786498:ACW786499 AMS786498:AMS786499 AWO786498:AWO786499 BGK786498:BGK786499 BQG786498:BQG786499 CAC786498:CAC786499 CJY786498:CJY786499 CTU786498:CTU786499 DDQ786498:DDQ786499 DNM786498:DNM786499 DXI786498:DXI786499 EHE786498:EHE786499 ERA786498:ERA786499 FAW786498:FAW786499 FKS786498:FKS786499 FUO786498:FUO786499 GEK786498:GEK786499 GOG786498:GOG786499 GYC786498:GYC786499 HHY786498:HHY786499 HRU786498:HRU786499 IBQ786498:IBQ786499 ILM786498:ILM786499 IVI786498:IVI786499 JFE786498:JFE786499 JPA786498:JPA786499 JYW786498:JYW786499 KIS786498:KIS786499 KSO786498:KSO786499 LCK786498:LCK786499 LMG786498:LMG786499 LWC786498:LWC786499 MFY786498:MFY786499 MPU786498:MPU786499 MZQ786498:MZQ786499 NJM786498:NJM786499 NTI786498:NTI786499 ODE786498:ODE786499 ONA786498:ONA786499 OWW786498:OWW786499 PGS786498:PGS786499 PQO786498:PQO786499 QAK786498:QAK786499 QKG786498:QKG786499 QUC786498:QUC786499 RDY786498:RDY786499 RNU786498:RNU786499 RXQ786498:RXQ786499 SHM786498:SHM786499 SRI786498:SRI786499 TBE786498:TBE786499 TLA786498:TLA786499 TUW786498:TUW786499 UES786498:UES786499 UOO786498:UOO786499 UYK786498:UYK786499 VIG786498:VIG786499 VSC786498:VSC786499 WBY786498:WBY786499 WLU786498:WLU786499 WVQ786498:WVQ786499 I852034:I852035 JE852034:JE852035 TA852034:TA852035 ACW852034:ACW852035 AMS852034:AMS852035 AWO852034:AWO852035 BGK852034:BGK852035 BQG852034:BQG852035 CAC852034:CAC852035 CJY852034:CJY852035 CTU852034:CTU852035 DDQ852034:DDQ852035 DNM852034:DNM852035 DXI852034:DXI852035 EHE852034:EHE852035 ERA852034:ERA852035 FAW852034:FAW852035 FKS852034:FKS852035 FUO852034:FUO852035 GEK852034:GEK852035 GOG852034:GOG852035 GYC852034:GYC852035 HHY852034:HHY852035 HRU852034:HRU852035 IBQ852034:IBQ852035 ILM852034:ILM852035 IVI852034:IVI852035 JFE852034:JFE852035 JPA852034:JPA852035 JYW852034:JYW852035 KIS852034:KIS852035 KSO852034:KSO852035 LCK852034:LCK852035 LMG852034:LMG852035 LWC852034:LWC852035 MFY852034:MFY852035 MPU852034:MPU852035 MZQ852034:MZQ852035 NJM852034:NJM852035 NTI852034:NTI852035 ODE852034:ODE852035 ONA852034:ONA852035 OWW852034:OWW852035 PGS852034:PGS852035 PQO852034:PQO852035 QAK852034:QAK852035 QKG852034:QKG852035 QUC852034:QUC852035 RDY852034:RDY852035 RNU852034:RNU852035 RXQ852034:RXQ852035 SHM852034:SHM852035 SRI852034:SRI852035 TBE852034:TBE852035 TLA852034:TLA852035 TUW852034:TUW852035 UES852034:UES852035 UOO852034:UOO852035 UYK852034:UYK852035 VIG852034:VIG852035 VSC852034:VSC852035 WBY852034:WBY852035 WLU852034:WLU852035 WVQ852034:WVQ852035 I917570:I917571 JE917570:JE917571 TA917570:TA917571 ACW917570:ACW917571 AMS917570:AMS917571 AWO917570:AWO917571 BGK917570:BGK917571 BQG917570:BQG917571 CAC917570:CAC917571 CJY917570:CJY917571 CTU917570:CTU917571 DDQ917570:DDQ917571 DNM917570:DNM917571 DXI917570:DXI917571 EHE917570:EHE917571 ERA917570:ERA917571 FAW917570:FAW917571 FKS917570:FKS917571 FUO917570:FUO917571 GEK917570:GEK917571 GOG917570:GOG917571 GYC917570:GYC917571 HHY917570:HHY917571 HRU917570:HRU917571 IBQ917570:IBQ917571 ILM917570:ILM917571 IVI917570:IVI917571 JFE917570:JFE917571 JPA917570:JPA917571 JYW917570:JYW917571 KIS917570:KIS917571 KSO917570:KSO917571 LCK917570:LCK917571 LMG917570:LMG917571 LWC917570:LWC917571 MFY917570:MFY917571 MPU917570:MPU917571 MZQ917570:MZQ917571 NJM917570:NJM917571 NTI917570:NTI917571 ODE917570:ODE917571 ONA917570:ONA917571 OWW917570:OWW917571 PGS917570:PGS917571 PQO917570:PQO917571 QAK917570:QAK917571 QKG917570:QKG917571 QUC917570:QUC917571 RDY917570:RDY917571 RNU917570:RNU917571 RXQ917570:RXQ917571 SHM917570:SHM917571 SRI917570:SRI917571 TBE917570:TBE917571 TLA917570:TLA917571 TUW917570:TUW917571 UES917570:UES917571 UOO917570:UOO917571 UYK917570:UYK917571 VIG917570:VIG917571 VSC917570:VSC917571 WBY917570:WBY917571 WLU917570:WLU917571 WVQ917570:WVQ917571 I983106:I983107 JE983106:JE983107 TA983106:TA983107 ACW983106:ACW983107 AMS983106:AMS983107 AWO983106:AWO983107 BGK983106:BGK983107 BQG983106:BQG983107 CAC983106:CAC983107 CJY983106:CJY983107 CTU983106:CTU983107 DDQ983106:DDQ983107 DNM983106:DNM983107 DXI983106:DXI983107 EHE983106:EHE983107 ERA983106:ERA983107 FAW983106:FAW983107 FKS983106:FKS983107 FUO983106:FUO983107 GEK983106:GEK983107 GOG983106:GOG983107 GYC983106:GYC983107 HHY983106:HHY983107 HRU983106:HRU983107 IBQ983106:IBQ983107 ILM983106:ILM983107 IVI983106:IVI983107 JFE983106:JFE983107 JPA983106:JPA983107 JYW983106:JYW983107 KIS983106:KIS983107 KSO983106:KSO983107 LCK983106:LCK983107 LMG983106:LMG983107 LWC983106:LWC983107 MFY983106:MFY983107 MPU983106:MPU983107 MZQ983106:MZQ983107 NJM983106:NJM983107 NTI983106:NTI983107 ODE983106:ODE983107 ONA983106:ONA983107 OWW983106:OWW983107 PGS983106:PGS983107 PQO983106:PQO983107 QAK983106:QAK983107 QKG983106:QKG983107 QUC983106:QUC983107 RDY983106:RDY983107 RNU983106:RNU983107 RXQ983106:RXQ983107 SHM983106:SHM983107 SRI983106:SRI983107 TBE983106:TBE983107 TLA983106:TLA983107 TUW983106:TUW983107 UES983106:UES983107 UOO983106:UOO983107 UYK983106:UYK983107 VIG983106:VIG983107 VSC983106:VSC983107 WBY983106:WBY983107 WLU983106:WLU983107 WVQ983106:WVQ983107 M32:M33 JI32:JI33 TE32:TE33 ADA32:ADA33 AMW32:AMW33 AWS32:AWS33 BGO32:BGO33 BQK32:BQK33 CAG32:CAG33 CKC32:CKC33 CTY32:CTY33 DDU32:DDU33 DNQ32:DNQ33 DXM32:DXM33 EHI32:EHI33 ERE32:ERE33 FBA32:FBA33 FKW32:FKW33 FUS32:FUS33 GEO32:GEO33 GOK32:GOK33 GYG32:GYG33 HIC32:HIC33 HRY32:HRY33 IBU32:IBU33 ILQ32:ILQ33 IVM32:IVM33 JFI32:JFI33 JPE32:JPE33 JZA32:JZA33 KIW32:KIW33 KSS32:KSS33 LCO32:LCO33 LMK32:LMK33 LWG32:LWG33 MGC32:MGC33 MPY32:MPY33 MZU32:MZU33 NJQ32:NJQ33 NTM32:NTM33 ODI32:ODI33 ONE32:ONE33 OXA32:OXA33 PGW32:PGW33 PQS32:PQS33 QAO32:QAO33 QKK32:QKK33 QUG32:QUG33 REC32:REC33 RNY32:RNY33 RXU32:RXU33 SHQ32:SHQ33 SRM32:SRM33 TBI32:TBI33 TLE32:TLE33 TVA32:TVA33 UEW32:UEW33 UOS32:UOS33 UYO32:UYO33 VIK32:VIK33 VSG32:VSG33 WCC32:WCC33 WLY32:WLY33 WVU32:WVU33 M65602:M65603 JI65602:JI65603 TE65602:TE65603 ADA65602:ADA65603 AMW65602:AMW65603 AWS65602:AWS65603 BGO65602:BGO65603 BQK65602:BQK65603 CAG65602:CAG65603 CKC65602:CKC65603 CTY65602:CTY65603 DDU65602:DDU65603 DNQ65602:DNQ65603 DXM65602:DXM65603 EHI65602:EHI65603 ERE65602:ERE65603 FBA65602:FBA65603 FKW65602:FKW65603 FUS65602:FUS65603 GEO65602:GEO65603 GOK65602:GOK65603 GYG65602:GYG65603 HIC65602:HIC65603 HRY65602:HRY65603 IBU65602:IBU65603 ILQ65602:ILQ65603 IVM65602:IVM65603 JFI65602:JFI65603 JPE65602:JPE65603 JZA65602:JZA65603 KIW65602:KIW65603 KSS65602:KSS65603 LCO65602:LCO65603 LMK65602:LMK65603 LWG65602:LWG65603 MGC65602:MGC65603 MPY65602:MPY65603 MZU65602:MZU65603 NJQ65602:NJQ65603 NTM65602:NTM65603 ODI65602:ODI65603 ONE65602:ONE65603 OXA65602:OXA65603 PGW65602:PGW65603 PQS65602:PQS65603 QAO65602:QAO65603 QKK65602:QKK65603 QUG65602:QUG65603 REC65602:REC65603 RNY65602:RNY65603 RXU65602:RXU65603 SHQ65602:SHQ65603 SRM65602:SRM65603 TBI65602:TBI65603 TLE65602:TLE65603 TVA65602:TVA65603 UEW65602:UEW65603 UOS65602:UOS65603 UYO65602:UYO65603 VIK65602:VIK65603 VSG65602:VSG65603 WCC65602:WCC65603 WLY65602:WLY65603 WVU65602:WVU65603 M131138:M131139 JI131138:JI131139 TE131138:TE131139 ADA131138:ADA131139 AMW131138:AMW131139 AWS131138:AWS131139 BGO131138:BGO131139 BQK131138:BQK131139 CAG131138:CAG131139 CKC131138:CKC131139 CTY131138:CTY131139 DDU131138:DDU131139 DNQ131138:DNQ131139 DXM131138:DXM131139 EHI131138:EHI131139 ERE131138:ERE131139 FBA131138:FBA131139 FKW131138:FKW131139 FUS131138:FUS131139 GEO131138:GEO131139 GOK131138:GOK131139 GYG131138:GYG131139 HIC131138:HIC131139 HRY131138:HRY131139 IBU131138:IBU131139 ILQ131138:ILQ131139 IVM131138:IVM131139 JFI131138:JFI131139 JPE131138:JPE131139 JZA131138:JZA131139 KIW131138:KIW131139 KSS131138:KSS131139 LCO131138:LCO131139 LMK131138:LMK131139 LWG131138:LWG131139 MGC131138:MGC131139 MPY131138:MPY131139 MZU131138:MZU131139 NJQ131138:NJQ131139 NTM131138:NTM131139 ODI131138:ODI131139 ONE131138:ONE131139 OXA131138:OXA131139 PGW131138:PGW131139 PQS131138:PQS131139 QAO131138:QAO131139 QKK131138:QKK131139 QUG131138:QUG131139 REC131138:REC131139 RNY131138:RNY131139 RXU131138:RXU131139 SHQ131138:SHQ131139 SRM131138:SRM131139 TBI131138:TBI131139 TLE131138:TLE131139 TVA131138:TVA131139 UEW131138:UEW131139 UOS131138:UOS131139 UYO131138:UYO131139 VIK131138:VIK131139 VSG131138:VSG131139 WCC131138:WCC131139 WLY131138:WLY131139 WVU131138:WVU131139 M196674:M196675 JI196674:JI196675 TE196674:TE196675 ADA196674:ADA196675 AMW196674:AMW196675 AWS196674:AWS196675 BGO196674:BGO196675 BQK196674:BQK196675 CAG196674:CAG196675 CKC196674:CKC196675 CTY196674:CTY196675 DDU196674:DDU196675 DNQ196674:DNQ196675 DXM196674:DXM196675 EHI196674:EHI196675 ERE196674:ERE196675 FBA196674:FBA196675 FKW196674:FKW196675 FUS196674:FUS196675 GEO196674:GEO196675 GOK196674:GOK196675 GYG196674:GYG196675 HIC196674:HIC196675 HRY196674:HRY196675 IBU196674:IBU196675 ILQ196674:ILQ196675 IVM196674:IVM196675 JFI196674:JFI196675 JPE196674:JPE196675 JZA196674:JZA196675 KIW196674:KIW196675 KSS196674:KSS196675 LCO196674:LCO196675 LMK196674:LMK196675 LWG196674:LWG196675 MGC196674:MGC196675 MPY196674:MPY196675 MZU196674:MZU196675 NJQ196674:NJQ196675 NTM196674:NTM196675 ODI196674:ODI196675 ONE196674:ONE196675 OXA196674:OXA196675 PGW196674:PGW196675 PQS196674:PQS196675 QAO196674:QAO196675 QKK196674:QKK196675 QUG196674:QUG196675 REC196674:REC196675 RNY196674:RNY196675 RXU196674:RXU196675 SHQ196674:SHQ196675 SRM196674:SRM196675 TBI196674:TBI196675 TLE196674:TLE196675 TVA196674:TVA196675 UEW196674:UEW196675 UOS196674:UOS196675 UYO196674:UYO196675 VIK196674:VIK196675 VSG196674:VSG196675 WCC196674:WCC196675 WLY196674:WLY196675 WVU196674:WVU196675 M262210:M262211 JI262210:JI262211 TE262210:TE262211 ADA262210:ADA262211 AMW262210:AMW262211 AWS262210:AWS262211 BGO262210:BGO262211 BQK262210:BQK262211 CAG262210:CAG262211 CKC262210:CKC262211 CTY262210:CTY262211 DDU262210:DDU262211 DNQ262210:DNQ262211 DXM262210:DXM262211 EHI262210:EHI262211 ERE262210:ERE262211 FBA262210:FBA262211 FKW262210:FKW262211 FUS262210:FUS262211 GEO262210:GEO262211 GOK262210:GOK262211 GYG262210:GYG262211 HIC262210:HIC262211 HRY262210:HRY262211 IBU262210:IBU262211 ILQ262210:ILQ262211 IVM262210:IVM262211 JFI262210:JFI262211 JPE262210:JPE262211 JZA262210:JZA262211 KIW262210:KIW262211 KSS262210:KSS262211 LCO262210:LCO262211 LMK262210:LMK262211 LWG262210:LWG262211 MGC262210:MGC262211 MPY262210:MPY262211 MZU262210:MZU262211 NJQ262210:NJQ262211 NTM262210:NTM262211 ODI262210:ODI262211 ONE262210:ONE262211 OXA262210:OXA262211 PGW262210:PGW262211 PQS262210:PQS262211 QAO262210:QAO262211 QKK262210:QKK262211 QUG262210:QUG262211 REC262210:REC262211 RNY262210:RNY262211 RXU262210:RXU262211 SHQ262210:SHQ262211 SRM262210:SRM262211 TBI262210:TBI262211 TLE262210:TLE262211 TVA262210:TVA262211 UEW262210:UEW262211 UOS262210:UOS262211 UYO262210:UYO262211 VIK262210:VIK262211 VSG262210:VSG262211 WCC262210:WCC262211 WLY262210:WLY262211 WVU262210:WVU262211 M327746:M327747 JI327746:JI327747 TE327746:TE327747 ADA327746:ADA327747 AMW327746:AMW327747 AWS327746:AWS327747 BGO327746:BGO327747 BQK327746:BQK327747 CAG327746:CAG327747 CKC327746:CKC327747 CTY327746:CTY327747 DDU327746:DDU327747 DNQ327746:DNQ327747 DXM327746:DXM327747 EHI327746:EHI327747 ERE327746:ERE327747 FBA327746:FBA327747 FKW327746:FKW327747 FUS327746:FUS327747 GEO327746:GEO327747 GOK327746:GOK327747 GYG327746:GYG327747 HIC327746:HIC327747 HRY327746:HRY327747 IBU327746:IBU327747 ILQ327746:ILQ327747 IVM327746:IVM327747 JFI327746:JFI327747 JPE327746:JPE327747 JZA327746:JZA327747 KIW327746:KIW327747 KSS327746:KSS327747 LCO327746:LCO327747 LMK327746:LMK327747 LWG327746:LWG327747 MGC327746:MGC327747 MPY327746:MPY327747 MZU327746:MZU327747 NJQ327746:NJQ327747 NTM327746:NTM327747 ODI327746:ODI327747 ONE327746:ONE327747 OXA327746:OXA327747 PGW327746:PGW327747 PQS327746:PQS327747 QAO327746:QAO327747 QKK327746:QKK327747 QUG327746:QUG327747 REC327746:REC327747 RNY327746:RNY327747 RXU327746:RXU327747 SHQ327746:SHQ327747 SRM327746:SRM327747 TBI327746:TBI327747 TLE327746:TLE327747 TVA327746:TVA327747 UEW327746:UEW327747 UOS327746:UOS327747 UYO327746:UYO327747 VIK327746:VIK327747 VSG327746:VSG327747 WCC327746:WCC327747 WLY327746:WLY327747 WVU327746:WVU327747 M393282:M393283 JI393282:JI393283 TE393282:TE393283 ADA393282:ADA393283 AMW393282:AMW393283 AWS393282:AWS393283 BGO393282:BGO393283 BQK393282:BQK393283 CAG393282:CAG393283 CKC393282:CKC393283 CTY393282:CTY393283 DDU393282:DDU393283 DNQ393282:DNQ393283 DXM393282:DXM393283 EHI393282:EHI393283 ERE393282:ERE393283 FBA393282:FBA393283 FKW393282:FKW393283 FUS393282:FUS393283 GEO393282:GEO393283 GOK393282:GOK393283 GYG393282:GYG393283 HIC393282:HIC393283 HRY393282:HRY393283 IBU393282:IBU393283 ILQ393282:ILQ393283 IVM393282:IVM393283 JFI393282:JFI393283 JPE393282:JPE393283 JZA393282:JZA393283 KIW393282:KIW393283 KSS393282:KSS393283 LCO393282:LCO393283 LMK393282:LMK393283 LWG393282:LWG393283 MGC393282:MGC393283 MPY393282:MPY393283 MZU393282:MZU393283 NJQ393282:NJQ393283 NTM393282:NTM393283 ODI393282:ODI393283 ONE393282:ONE393283 OXA393282:OXA393283 PGW393282:PGW393283 PQS393282:PQS393283 QAO393282:QAO393283 QKK393282:QKK393283 QUG393282:QUG393283 REC393282:REC393283 RNY393282:RNY393283 RXU393282:RXU393283 SHQ393282:SHQ393283 SRM393282:SRM393283 TBI393282:TBI393283 TLE393282:TLE393283 TVA393282:TVA393283 UEW393282:UEW393283 UOS393282:UOS393283 UYO393282:UYO393283 VIK393282:VIK393283 VSG393282:VSG393283 WCC393282:WCC393283 WLY393282:WLY393283 WVU393282:WVU393283 M458818:M458819 JI458818:JI458819 TE458818:TE458819 ADA458818:ADA458819 AMW458818:AMW458819 AWS458818:AWS458819 BGO458818:BGO458819 BQK458818:BQK458819 CAG458818:CAG458819 CKC458818:CKC458819 CTY458818:CTY458819 DDU458818:DDU458819 DNQ458818:DNQ458819 DXM458818:DXM458819 EHI458818:EHI458819 ERE458818:ERE458819 FBA458818:FBA458819 FKW458818:FKW458819 FUS458818:FUS458819 GEO458818:GEO458819 GOK458818:GOK458819 GYG458818:GYG458819 HIC458818:HIC458819 HRY458818:HRY458819 IBU458818:IBU458819 ILQ458818:ILQ458819 IVM458818:IVM458819 JFI458818:JFI458819 JPE458818:JPE458819 JZA458818:JZA458819 KIW458818:KIW458819 KSS458818:KSS458819 LCO458818:LCO458819 LMK458818:LMK458819 LWG458818:LWG458819 MGC458818:MGC458819 MPY458818:MPY458819 MZU458818:MZU458819 NJQ458818:NJQ458819 NTM458818:NTM458819 ODI458818:ODI458819 ONE458818:ONE458819 OXA458818:OXA458819 PGW458818:PGW458819 PQS458818:PQS458819 QAO458818:QAO458819 QKK458818:QKK458819 QUG458818:QUG458819 REC458818:REC458819 RNY458818:RNY458819 RXU458818:RXU458819 SHQ458818:SHQ458819 SRM458818:SRM458819 TBI458818:TBI458819 TLE458818:TLE458819 TVA458818:TVA458819 UEW458818:UEW458819 UOS458818:UOS458819 UYO458818:UYO458819 VIK458818:VIK458819 VSG458818:VSG458819 WCC458818:WCC458819 WLY458818:WLY458819 WVU458818:WVU458819 M524354:M524355 JI524354:JI524355 TE524354:TE524355 ADA524354:ADA524355 AMW524354:AMW524355 AWS524354:AWS524355 BGO524354:BGO524355 BQK524354:BQK524355 CAG524354:CAG524355 CKC524354:CKC524355 CTY524354:CTY524355 DDU524354:DDU524355 DNQ524354:DNQ524355 DXM524354:DXM524355 EHI524354:EHI524355 ERE524354:ERE524355 FBA524354:FBA524355 FKW524354:FKW524355 FUS524354:FUS524355 GEO524354:GEO524355 GOK524354:GOK524355 GYG524354:GYG524355 HIC524354:HIC524355 HRY524354:HRY524355 IBU524354:IBU524355 ILQ524354:ILQ524355 IVM524354:IVM524355 JFI524354:JFI524355 JPE524354:JPE524355 JZA524354:JZA524355 KIW524354:KIW524355 KSS524354:KSS524355 LCO524354:LCO524355 LMK524354:LMK524355 LWG524354:LWG524355 MGC524354:MGC524355 MPY524354:MPY524355 MZU524354:MZU524355 NJQ524354:NJQ524355 NTM524354:NTM524355 ODI524354:ODI524355 ONE524354:ONE524355 OXA524354:OXA524355 PGW524354:PGW524355 PQS524354:PQS524355 QAO524354:QAO524355 QKK524354:QKK524355 QUG524354:QUG524355 REC524354:REC524355 RNY524354:RNY524355 RXU524354:RXU524355 SHQ524354:SHQ524355 SRM524354:SRM524355 TBI524354:TBI524355 TLE524354:TLE524355 TVA524354:TVA524355 UEW524354:UEW524355 UOS524354:UOS524355 UYO524354:UYO524355 VIK524354:VIK524355 VSG524354:VSG524355 WCC524354:WCC524355 WLY524354:WLY524355 WVU524354:WVU524355 M589890:M589891 JI589890:JI589891 TE589890:TE589891 ADA589890:ADA589891 AMW589890:AMW589891 AWS589890:AWS589891 BGO589890:BGO589891 BQK589890:BQK589891 CAG589890:CAG589891 CKC589890:CKC589891 CTY589890:CTY589891 DDU589890:DDU589891 DNQ589890:DNQ589891 DXM589890:DXM589891 EHI589890:EHI589891 ERE589890:ERE589891 FBA589890:FBA589891 FKW589890:FKW589891 FUS589890:FUS589891 GEO589890:GEO589891 GOK589890:GOK589891 GYG589890:GYG589891 HIC589890:HIC589891 HRY589890:HRY589891 IBU589890:IBU589891 ILQ589890:ILQ589891 IVM589890:IVM589891 JFI589890:JFI589891 JPE589890:JPE589891 JZA589890:JZA589891 KIW589890:KIW589891 KSS589890:KSS589891 LCO589890:LCO589891 LMK589890:LMK589891 LWG589890:LWG589891 MGC589890:MGC589891 MPY589890:MPY589891 MZU589890:MZU589891 NJQ589890:NJQ589891 NTM589890:NTM589891 ODI589890:ODI589891 ONE589890:ONE589891 OXA589890:OXA589891 PGW589890:PGW589891 PQS589890:PQS589891 QAO589890:QAO589891 QKK589890:QKK589891 QUG589890:QUG589891 REC589890:REC589891 RNY589890:RNY589891 RXU589890:RXU589891 SHQ589890:SHQ589891 SRM589890:SRM589891 TBI589890:TBI589891 TLE589890:TLE589891 TVA589890:TVA589891 UEW589890:UEW589891 UOS589890:UOS589891 UYO589890:UYO589891 VIK589890:VIK589891 VSG589890:VSG589891 WCC589890:WCC589891 WLY589890:WLY589891 WVU589890:WVU589891 M655426:M655427 JI655426:JI655427 TE655426:TE655427 ADA655426:ADA655427 AMW655426:AMW655427 AWS655426:AWS655427 BGO655426:BGO655427 BQK655426:BQK655427 CAG655426:CAG655427 CKC655426:CKC655427 CTY655426:CTY655427 DDU655426:DDU655427 DNQ655426:DNQ655427 DXM655426:DXM655427 EHI655426:EHI655427 ERE655426:ERE655427 FBA655426:FBA655427 FKW655426:FKW655427 FUS655426:FUS655427 GEO655426:GEO655427 GOK655426:GOK655427 GYG655426:GYG655427 HIC655426:HIC655427 HRY655426:HRY655427 IBU655426:IBU655427 ILQ655426:ILQ655427 IVM655426:IVM655427 JFI655426:JFI655427 JPE655426:JPE655427 JZA655426:JZA655427 KIW655426:KIW655427 KSS655426:KSS655427 LCO655426:LCO655427 LMK655426:LMK655427 LWG655426:LWG655427 MGC655426:MGC655427 MPY655426:MPY655427 MZU655426:MZU655427 NJQ655426:NJQ655427 NTM655426:NTM655427 ODI655426:ODI655427 ONE655426:ONE655427 OXA655426:OXA655427 PGW655426:PGW655427 PQS655426:PQS655427 QAO655426:QAO655427 QKK655426:QKK655427 QUG655426:QUG655427 REC655426:REC655427 RNY655426:RNY655427 RXU655426:RXU655427 SHQ655426:SHQ655427 SRM655426:SRM655427 TBI655426:TBI655427 TLE655426:TLE655427 TVA655426:TVA655427 UEW655426:UEW655427 UOS655426:UOS655427 UYO655426:UYO655427 VIK655426:VIK655427 VSG655426:VSG655427 WCC655426:WCC655427 WLY655426:WLY655427 WVU655426:WVU655427 M720962:M720963 JI720962:JI720963 TE720962:TE720963 ADA720962:ADA720963 AMW720962:AMW720963 AWS720962:AWS720963 BGO720962:BGO720963 BQK720962:BQK720963 CAG720962:CAG720963 CKC720962:CKC720963 CTY720962:CTY720963 DDU720962:DDU720963 DNQ720962:DNQ720963 DXM720962:DXM720963 EHI720962:EHI720963 ERE720962:ERE720963 FBA720962:FBA720963 FKW720962:FKW720963 FUS720962:FUS720963 GEO720962:GEO720963 GOK720962:GOK720963 GYG720962:GYG720963 HIC720962:HIC720963 HRY720962:HRY720963 IBU720962:IBU720963 ILQ720962:ILQ720963 IVM720962:IVM720963 JFI720962:JFI720963 JPE720962:JPE720963 JZA720962:JZA720963 KIW720962:KIW720963 KSS720962:KSS720963 LCO720962:LCO720963 LMK720962:LMK720963 LWG720962:LWG720963 MGC720962:MGC720963 MPY720962:MPY720963 MZU720962:MZU720963 NJQ720962:NJQ720963 NTM720962:NTM720963 ODI720962:ODI720963 ONE720962:ONE720963 OXA720962:OXA720963 PGW720962:PGW720963 PQS720962:PQS720963 QAO720962:QAO720963 QKK720962:QKK720963 QUG720962:QUG720963 REC720962:REC720963 RNY720962:RNY720963 RXU720962:RXU720963 SHQ720962:SHQ720963 SRM720962:SRM720963 TBI720962:TBI720963 TLE720962:TLE720963 TVA720962:TVA720963 UEW720962:UEW720963 UOS720962:UOS720963 UYO720962:UYO720963 VIK720962:VIK720963 VSG720962:VSG720963 WCC720962:WCC720963 WLY720962:WLY720963 WVU720962:WVU720963 M786498:M786499 JI786498:JI786499 TE786498:TE786499 ADA786498:ADA786499 AMW786498:AMW786499 AWS786498:AWS786499 BGO786498:BGO786499 BQK786498:BQK786499 CAG786498:CAG786499 CKC786498:CKC786499 CTY786498:CTY786499 DDU786498:DDU786499 DNQ786498:DNQ786499 DXM786498:DXM786499 EHI786498:EHI786499 ERE786498:ERE786499 FBA786498:FBA786499 FKW786498:FKW786499 FUS786498:FUS786499 GEO786498:GEO786499 GOK786498:GOK786499 GYG786498:GYG786499 HIC786498:HIC786499 HRY786498:HRY786499 IBU786498:IBU786499 ILQ786498:ILQ786499 IVM786498:IVM786499 JFI786498:JFI786499 JPE786498:JPE786499 JZA786498:JZA786499 KIW786498:KIW786499 KSS786498:KSS786499 LCO786498:LCO786499 LMK786498:LMK786499 LWG786498:LWG786499 MGC786498:MGC786499 MPY786498:MPY786499 MZU786498:MZU786499 NJQ786498:NJQ786499 NTM786498:NTM786499 ODI786498:ODI786499 ONE786498:ONE786499 OXA786498:OXA786499 PGW786498:PGW786499 PQS786498:PQS786499 QAO786498:QAO786499 QKK786498:QKK786499 QUG786498:QUG786499 REC786498:REC786499 RNY786498:RNY786499 RXU786498:RXU786499 SHQ786498:SHQ786499 SRM786498:SRM786499 TBI786498:TBI786499 TLE786498:TLE786499 TVA786498:TVA786499 UEW786498:UEW786499 UOS786498:UOS786499 UYO786498:UYO786499 VIK786498:VIK786499 VSG786498:VSG786499 WCC786498:WCC786499 WLY786498:WLY786499 WVU786498:WVU786499 M852034:M852035 JI852034:JI852035 TE852034:TE852035 ADA852034:ADA852035 AMW852034:AMW852035 AWS852034:AWS852035 BGO852034:BGO852035 BQK852034:BQK852035 CAG852034:CAG852035 CKC852034:CKC852035 CTY852034:CTY852035 DDU852034:DDU852035 DNQ852034:DNQ852035 DXM852034:DXM852035 EHI852034:EHI852035 ERE852034:ERE852035 FBA852034:FBA852035 FKW852034:FKW852035 FUS852034:FUS852035 GEO852034:GEO852035 GOK852034:GOK852035 GYG852034:GYG852035 HIC852034:HIC852035 HRY852034:HRY852035 IBU852034:IBU852035 ILQ852034:ILQ852035 IVM852034:IVM852035 JFI852034:JFI852035 JPE852034:JPE852035 JZA852034:JZA852035 KIW852034:KIW852035 KSS852034:KSS852035 LCO852034:LCO852035 LMK852034:LMK852035 LWG852034:LWG852035 MGC852034:MGC852035 MPY852034:MPY852035 MZU852034:MZU852035 NJQ852034:NJQ852035 NTM852034:NTM852035 ODI852034:ODI852035 ONE852034:ONE852035 OXA852034:OXA852035 PGW852034:PGW852035 PQS852034:PQS852035 QAO852034:QAO852035 QKK852034:QKK852035 QUG852034:QUG852035 REC852034:REC852035 RNY852034:RNY852035 RXU852034:RXU852035 SHQ852034:SHQ852035 SRM852034:SRM852035 TBI852034:TBI852035 TLE852034:TLE852035 TVA852034:TVA852035 UEW852034:UEW852035 UOS852034:UOS852035 UYO852034:UYO852035 VIK852034:VIK852035 VSG852034:VSG852035 WCC852034:WCC852035 WLY852034:WLY852035 WVU852034:WVU852035 M917570:M917571 JI917570:JI917571 TE917570:TE917571 ADA917570:ADA917571 AMW917570:AMW917571 AWS917570:AWS917571 BGO917570:BGO917571 BQK917570:BQK917571 CAG917570:CAG917571 CKC917570:CKC917571 CTY917570:CTY917571 DDU917570:DDU917571 DNQ917570:DNQ917571 DXM917570:DXM917571 EHI917570:EHI917571 ERE917570:ERE917571 FBA917570:FBA917571 FKW917570:FKW917571 FUS917570:FUS917571 GEO917570:GEO917571 GOK917570:GOK917571 GYG917570:GYG917571 HIC917570:HIC917571 HRY917570:HRY917571 IBU917570:IBU917571 ILQ917570:ILQ917571 IVM917570:IVM917571 JFI917570:JFI917571 JPE917570:JPE917571 JZA917570:JZA917571 KIW917570:KIW917571 KSS917570:KSS917571 LCO917570:LCO917571 LMK917570:LMK917571 LWG917570:LWG917571 MGC917570:MGC917571 MPY917570:MPY917571 MZU917570:MZU917571 NJQ917570:NJQ917571 NTM917570:NTM917571 ODI917570:ODI917571 ONE917570:ONE917571 OXA917570:OXA917571 PGW917570:PGW917571 PQS917570:PQS917571 QAO917570:QAO917571 QKK917570:QKK917571 QUG917570:QUG917571 REC917570:REC917571 RNY917570:RNY917571 RXU917570:RXU917571 SHQ917570:SHQ917571 SRM917570:SRM917571 TBI917570:TBI917571 TLE917570:TLE917571 TVA917570:TVA917571 UEW917570:UEW917571 UOS917570:UOS917571 UYO917570:UYO917571 VIK917570:VIK917571 VSG917570:VSG917571 WCC917570:WCC917571 WLY917570:WLY917571 WVU917570:WVU917571 M983106:M983107 JI983106:JI983107 TE983106:TE983107 ADA983106:ADA983107 AMW983106:AMW983107 AWS983106:AWS983107 BGO983106:BGO983107 BQK983106:BQK983107 CAG983106:CAG983107 CKC983106:CKC983107 CTY983106:CTY983107 DDU983106:DDU983107 DNQ983106:DNQ983107 DXM983106:DXM983107 EHI983106:EHI983107 ERE983106:ERE983107 FBA983106:FBA983107 FKW983106:FKW983107 FUS983106:FUS983107 GEO983106:GEO983107 GOK983106:GOK983107 GYG983106:GYG983107 HIC983106:HIC983107 HRY983106:HRY983107 IBU983106:IBU983107 ILQ983106:ILQ983107 IVM983106:IVM983107 JFI983106:JFI983107 JPE983106:JPE983107 JZA983106:JZA983107 KIW983106:KIW983107 KSS983106:KSS983107 LCO983106:LCO983107 LMK983106:LMK983107 LWG983106:LWG983107 MGC983106:MGC983107 MPY983106:MPY983107 MZU983106:MZU983107 NJQ983106:NJQ983107 NTM983106:NTM983107 ODI983106:ODI983107 ONE983106:ONE983107 OXA983106:OXA983107 PGW983106:PGW983107 PQS983106:PQS983107 QAO983106:QAO983107 QKK983106:QKK983107 QUG983106:QUG983107 REC983106:REC983107 RNY983106:RNY983107 RXU983106:RXU983107 SHQ983106:SHQ983107 SRM983106:SRM983107 TBI983106:TBI983107 TLE983106:TLE983107 TVA983106:TVA983107 UEW983106:UEW983107 UOS983106:UOS983107 UYO983106:UYO983107 VIK983106:VIK983107 VSG983106:VSG983107 WCC983106:WCC983107 WLY983106:WLY983107 WVU983106:WVU983107 Y32:Y34 JU32:JU34 TQ32:TQ34 ADM32:ADM34 ANI32:ANI34 AXE32:AXE34 BHA32:BHA34 BQW32:BQW34 CAS32:CAS34 CKO32:CKO34 CUK32:CUK34 DEG32:DEG34 DOC32:DOC34 DXY32:DXY34 EHU32:EHU34 ERQ32:ERQ34 FBM32:FBM34 FLI32:FLI34 FVE32:FVE34 GFA32:GFA34 GOW32:GOW34 GYS32:GYS34 HIO32:HIO34 HSK32:HSK34 ICG32:ICG34 IMC32:IMC34 IVY32:IVY34 JFU32:JFU34 JPQ32:JPQ34 JZM32:JZM34 KJI32:KJI34 KTE32:KTE34 LDA32:LDA34 LMW32:LMW34 LWS32:LWS34 MGO32:MGO34 MQK32:MQK34 NAG32:NAG34 NKC32:NKC34 NTY32:NTY34 ODU32:ODU34 ONQ32:ONQ34 OXM32:OXM34 PHI32:PHI34 PRE32:PRE34 QBA32:QBA34 QKW32:QKW34 QUS32:QUS34 REO32:REO34 ROK32:ROK34 RYG32:RYG34 SIC32:SIC34 SRY32:SRY34 TBU32:TBU34 TLQ32:TLQ34 TVM32:TVM34 UFI32:UFI34 UPE32:UPE34 UZA32:UZA34 VIW32:VIW34 VSS32:VSS34 WCO32:WCO34 WMK32:WMK34 WWG32:WWG34 Y65602:Y65604 JU65602:JU65604 TQ65602:TQ65604 ADM65602:ADM65604 ANI65602:ANI65604 AXE65602:AXE65604 BHA65602:BHA65604 BQW65602:BQW65604 CAS65602:CAS65604 CKO65602:CKO65604 CUK65602:CUK65604 DEG65602:DEG65604 DOC65602:DOC65604 DXY65602:DXY65604 EHU65602:EHU65604 ERQ65602:ERQ65604 FBM65602:FBM65604 FLI65602:FLI65604 FVE65602:FVE65604 GFA65602:GFA65604 GOW65602:GOW65604 GYS65602:GYS65604 HIO65602:HIO65604 HSK65602:HSK65604 ICG65602:ICG65604 IMC65602:IMC65604 IVY65602:IVY65604 JFU65602:JFU65604 JPQ65602:JPQ65604 JZM65602:JZM65604 KJI65602:KJI65604 KTE65602:KTE65604 LDA65602:LDA65604 LMW65602:LMW65604 LWS65602:LWS65604 MGO65602:MGO65604 MQK65602:MQK65604 NAG65602:NAG65604 NKC65602:NKC65604 NTY65602:NTY65604 ODU65602:ODU65604 ONQ65602:ONQ65604 OXM65602:OXM65604 PHI65602:PHI65604 PRE65602:PRE65604 QBA65602:QBA65604 QKW65602:QKW65604 QUS65602:QUS65604 REO65602:REO65604 ROK65602:ROK65604 RYG65602:RYG65604 SIC65602:SIC65604 SRY65602:SRY65604 TBU65602:TBU65604 TLQ65602:TLQ65604 TVM65602:TVM65604 UFI65602:UFI65604 UPE65602:UPE65604 UZA65602:UZA65604 VIW65602:VIW65604 VSS65602:VSS65604 WCO65602:WCO65604 WMK65602:WMK65604 WWG65602:WWG65604 Y131138:Y131140 JU131138:JU131140 TQ131138:TQ131140 ADM131138:ADM131140 ANI131138:ANI131140 AXE131138:AXE131140 BHA131138:BHA131140 BQW131138:BQW131140 CAS131138:CAS131140 CKO131138:CKO131140 CUK131138:CUK131140 DEG131138:DEG131140 DOC131138:DOC131140 DXY131138:DXY131140 EHU131138:EHU131140 ERQ131138:ERQ131140 FBM131138:FBM131140 FLI131138:FLI131140 FVE131138:FVE131140 GFA131138:GFA131140 GOW131138:GOW131140 GYS131138:GYS131140 HIO131138:HIO131140 HSK131138:HSK131140 ICG131138:ICG131140 IMC131138:IMC131140 IVY131138:IVY131140 JFU131138:JFU131140 JPQ131138:JPQ131140 JZM131138:JZM131140 KJI131138:KJI131140 KTE131138:KTE131140 LDA131138:LDA131140 LMW131138:LMW131140 LWS131138:LWS131140 MGO131138:MGO131140 MQK131138:MQK131140 NAG131138:NAG131140 NKC131138:NKC131140 NTY131138:NTY131140 ODU131138:ODU131140 ONQ131138:ONQ131140 OXM131138:OXM131140 PHI131138:PHI131140 PRE131138:PRE131140 QBA131138:QBA131140 QKW131138:QKW131140 QUS131138:QUS131140 REO131138:REO131140 ROK131138:ROK131140 RYG131138:RYG131140 SIC131138:SIC131140 SRY131138:SRY131140 TBU131138:TBU131140 TLQ131138:TLQ131140 TVM131138:TVM131140 UFI131138:UFI131140 UPE131138:UPE131140 UZA131138:UZA131140 VIW131138:VIW131140 VSS131138:VSS131140 WCO131138:WCO131140 WMK131138:WMK131140 WWG131138:WWG131140 Y196674:Y196676 JU196674:JU196676 TQ196674:TQ196676 ADM196674:ADM196676 ANI196674:ANI196676 AXE196674:AXE196676 BHA196674:BHA196676 BQW196674:BQW196676 CAS196674:CAS196676 CKO196674:CKO196676 CUK196674:CUK196676 DEG196674:DEG196676 DOC196674:DOC196676 DXY196674:DXY196676 EHU196674:EHU196676 ERQ196674:ERQ196676 FBM196674:FBM196676 FLI196674:FLI196676 FVE196674:FVE196676 GFA196674:GFA196676 GOW196674:GOW196676 GYS196674:GYS196676 HIO196674:HIO196676 HSK196674:HSK196676 ICG196674:ICG196676 IMC196674:IMC196676 IVY196674:IVY196676 JFU196674:JFU196676 JPQ196674:JPQ196676 JZM196674:JZM196676 KJI196674:KJI196676 KTE196674:KTE196676 LDA196674:LDA196676 LMW196674:LMW196676 LWS196674:LWS196676 MGO196674:MGO196676 MQK196674:MQK196676 NAG196674:NAG196676 NKC196674:NKC196676 NTY196674:NTY196676 ODU196674:ODU196676 ONQ196674:ONQ196676 OXM196674:OXM196676 PHI196674:PHI196676 PRE196674:PRE196676 QBA196674:QBA196676 QKW196674:QKW196676 QUS196674:QUS196676 REO196674:REO196676 ROK196674:ROK196676 RYG196674:RYG196676 SIC196674:SIC196676 SRY196674:SRY196676 TBU196674:TBU196676 TLQ196674:TLQ196676 TVM196674:TVM196676 UFI196674:UFI196676 UPE196674:UPE196676 UZA196674:UZA196676 VIW196674:VIW196676 VSS196674:VSS196676 WCO196674:WCO196676 WMK196674:WMK196676 WWG196674:WWG196676 Y262210:Y262212 JU262210:JU262212 TQ262210:TQ262212 ADM262210:ADM262212 ANI262210:ANI262212 AXE262210:AXE262212 BHA262210:BHA262212 BQW262210:BQW262212 CAS262210:CAS262212 CKO262210:CKO262212 CUK262210:CUK262212 DEG262210:DEG262212 DOC262210:DOC262212 DXY262210:DXY262212 EHU262210:EHU262212 ERQ262210:ERQ262212 FBM262210:FBM262212 FLI262210:FLI262212 FVE262210:FVE262212 GFA262210:GFA262212 GOW262210:GOW262212 GYS262210:GYS262212 HIO262210:HIO262212 HSK262210:HSK262212 ICG262210:ICG262212 IMC262210:IMC262212 IVY262210:IVY262212 JFU262210:JFU262212 JPQ262210:JPQ262212 JZM262210:JZM262212 KJI262210:KJI262212 KTE262210:KTE262212 LDA262210:LDA262212 LMW262210:LMW262212 LWS262210:LWS262212 MGO262210:MGO262212 MQK262210:MQK262212 NAG262210:NAG262212 NKC262210:NKC262212 NTY262210:NTY262212 ODU262210:ODU262212 ONQ262210:ONQ262212 OXM262210:OXM262212 PHI262210:PHI262212 PRE262210:PRE262212 QBA262210:QBA262212 QKW262210:QKW262212 QUS262210:QUS262212 REO262210:REO262212 ROK262210:ROK262212 RYG262210:RYG262212 SIC262210:SIC262212 SRY262210:SRY262212 TBU262210:TBU262212 TLQ262210:TLQ262212 TVM262210:TVM262212 UFI262210:UFI262212 UPE262210:UPE262212 UZA262210:UZA262212 VIW262210:VIW262212 VSS262210:VSS262212 WCO262210:WCO262212 WMK262210:WMK262212 WWG262210:WWG262212 Y327746:Y327748 JU327746:JU327748 TQ327746:TQ327748 ADM327746:ADM327748 ANI327746:ANI327748 AXE327746:AXE327748 BHA327746:BHA327748 BQW327746:BQW327748 CAS327746:CAS327748 CKO327746:CKO327748 CUK327746:CUK327748 DEG327746:DEG327748 DOC327746:DOC327748 DXY327746:DXY327748 EHU327746:EHU327748 ERQ327746:ERQ327748 FBM327746:FBM327748 FLI327746:FLI327748 FVE327746:FVE327748 GFA327746:GFA327748 GOW327746:GOW327748 GYS327746:GYS327748 HIO327746:HIO327748 HSK327746:HSK327748 ICG327746:ICG327748 IMC327746:IMC327748 IVY327746:IVY327748 JFU327746:JFU327748 JPQ327746:JPQ327748 JZM327746:JZM327748 KJI327746:KJI327748 KTE327746:KTE327748 LDA327746:LDA327748 LMW327746:LMW327748 LWS327746:LWS327748 MGO327746:MGO327748 MQK327746:MQK327748 NAG327746:NAG327748 NKC327746:NKC327748 NTY327746:NTY327748 ODU327746:ODU327748 ONQ327746:ONQ327748 OXM327746:OXM327748 PHI327746:PHI327748 PRE327746:PRE327748 QBA327746:QBA327748 QKW327746:QKW327748 QUS327746:QUS327748 REO327746:REO327748 ROK327746:ROK327748 RYG327746:RYG327748 SIC327746:SIC327748 SRY327746:SRY327748 TBU327746:TBU327748 TLQ327746:TLQ327748 TVM327746:TVM327748 UFI327746:UFI327748 UPE327746:UPE327748 UZA327746:UZA327748 VIW327746:VIW327748 VSS327746:VSS327748 WCO327746:WCO327748 WMK327746:WMK327748 WWG327746:WWG327748 Y393282:Y393284 JU393282:JU393284 TQ393282:TQ393284 ADM393282:ADM393284 ANI393282:ANI393284 AXE393282:AXE393284 BHA393282:BHA393284 BQW393282:BQW393284 CAS393282:CAS393284 CKO393282:CKO393284 CUK393282:CUK393284 DEG393282:DEG393284 DOC393282:DOC393284 DXY393282:DXY393284 EHU393282:EHU393284 ERQ393282:ERQ393284 FBM393282:FBM393284 FLI393282:FLI393284 FVE393282:FVE393284 GFA393282:GFA393284 GOW393282:GOW393284 GYS393282:GYS393284 HIO393282:HIO393284 HSK393282:HSK393284 ICG393282:ICG393284 IMC393282:IMC393284 IVY393282:IVY393284 JFU393282:JFU393284 JPQ393282:JPQ393284 JZM393282:JZM393284 KJI393282:KJI393284 KTE393282:KTE393284 LDA393282:LDA393284 LMW393282:LMW393284 LWS393282:LWS393284 MGO393282:MGO393284 MQK393282:MQK393284 NAG393282:NAG393284 NKC393282:NKC393284 NTY393282:NTY393284 ODU393282:ODU393284 ONQ393282:ONQ393284 OXM393282:OXM393284 PHI393282:PHI393284 PRE393282:PRE393284 QBA393282:QBA393284 QKW393282:QKW393284 QUS393282:QUS393284 REO393282:REO393284 ROK393282:ROK393284 RYG393282:RYG393284 SIC393282:SIC393284 SRY393282:SRY393284 TBU393282:TBU393284 TLQ393282:TLQ393284 TVM393282:TVM393284 UFI393282:UFI393284 UPE393282:UPE393284 UZA393282:UZA393284 VIW393282:VIW393284 VSS393282:VSS393284 WCO393282:WCO393284 WMK393282:WMK393284 WWG393282:WWG393284 Y458818:Y458820 JU458818:JU458820 TQ458818:TQ458820 ADM458818:ADM458820 ANI458818:ANI458820 AXE458818:AXE458820 BHA458818:BHA458820 BQW458818:BQW458820 CAS458818:CAS458820 CKO458818:CKO458820 CUK458818:CUK458820 DEG458818:DEG458820 DOC458818:DOC458820 DXY458818:DXY458820 EHU458818:EHU458820 ERQ458818:ERQ458820 FBM458818:FBM458820 FLI458818:FLI458820 FVE458818:FVE458820 GFA458818:GFA458820 GOW458818:GOW458820 GYS458818:GYS458820 HIO458818:HIO458820 HSK458818:HSK458820 ICG458818:ICG458820 IMC458818:IMC458820 IVY458818:IVY458820 JFU458818:JFU458820 JPQ458818:JPQ458820 JZM458818:JZM458820 KJI458818:KJI458820 KTE458818:KTE458820 LDA458818:LDA458820 LMW458818:LMW458820 LWS458818:LWS458820 MGO458818:MGO458820 MQK458818:MQK458820 NAG458818:NAG458820 NKC458818:NKC458820 NTY458818:NTY458820 ODU458818:ODU458820 ONQ458818:ONQ458820 OXM458818:OXM458820 PHI458818:PHI458820 PRE458818:PRE458820 QBA458818:QBA458820 QKW458818:QKW458820 QUS458818:QUS458820 REO458818:REO458820 ROK458818:ROK458820 RYG458818:RYG458820 SIC458818:SIC458820 SRY458818:SRY458820 TBU458818:TBU458820 TLQ458818:TLQ458820 TVM458818:TVM458820 UFI458818:UFI458820 UPE458818:UPE458820 UZA458818:UZA458820 VIW458818:VIW458820 VSS458818:VSS458820 WCO458818:WCO458820 WMK458818:WMK458820 WWG458818:WWG458820 Y524354:Y524356 JU524354:JU524356 TQ524354:TQ524356 ADM524354:ADM524356 ANI524354:ANI524356 AXE524354:AXE524356 BHA524354:BHA524356 BQW524354:BQW524356 CAS524354:CAS524356 CKO524354:CKO524356 CUK524354:CUK524356 DEG524354:DEG524356 DOC524354:DOC524356 DXY524354:DXY524356 EHU524354:EHU524356 ERQ524354:ERQ524356 FBM524354:FBM524356 FLI524354:FLI524356 FVE524354:FVE524356 GFA524354:GFA524356 GOW524354:GOW524356 GYS524354:GYS524356 HIO524354:HIO524356 HSK524354:HSK524356 ICG524354:ICG524356 IMC524354:IMC524356 IVY524354:IVY524356 JFU524354:JFU524356 JPQ524354:JPQ524356 JZM524354:JZM524356 KJI524354:KJI524356 KTE524354:KTE524356 LDA524354:LDA524356 LMW524354:LMW524356 LWS524354:LWS524356 MGO524354:MGO524356 MQK524354:MQK524356 NAG524354:NAG524356 NKC524354:NKC524356 NTY524354:NTY524356 ODU524354:ODU524356 ONQ524354:ONQ524356 OXM524354:OXM524356 PHI524354:PHI524356 PRE524354:PRE524356 QBA524354:QBA524356 QKW524354:QKW524356 QUS524354:QUS524356 REO524354:REO524356 ROK524354:ROK524356 RYG524354:RYG524356 SIC524354:SIC524356 SRY524354:SRY524356 TBU524354:TBU524356 TLQ524354:TLQ524356 TVM524354:TVM524356 UFI524354:UFI524356 UPE524354:UPE524356 UZA524354:UZA524356 VIW524354:VIW524356 VSS524354:VSS524356 WCO524354:WCO524356 WMK524354:WMK524356 WWG524354:WWG524356 Y589890:Y589892 JU589890:JU589892 TQ589890:TQ589892 ADM589890:ADM589892 ANI589890:ANI589892 AXE589890:AXE589892 BHA589890:BHA589892 BQW589890:BQW589892 CAS589890:CAS589892 CKO589890:CKO589892 CUK589890:CUK589892 DEG589890:DEG589892 DOC589890:DOC589892 DXY589890:DXY589892 EHU589890:EHU589892 ERQ589890:ERQ589892 FBM589890:FBM589892 FLI589890:FLI589892 FVE589890:FVE589892 GFA589890:GFA589892 GOW589890:GOW589892 GYS589890:GYS589892 HIO589890:HIO589892 HSK589890:HSK589892 ICG589890:ICG589892 IMC589890:IMC589892 IVY589890:IVY589892 JFU589890:JFU589892 JPQ589890:JPQ589892 JZM589890:JZM589892 KJI589890:KJI589892 KTE589890:KTE589892 LDA589890:LDA589892 LMW589890:LMW589892 LWS589890:LWS589892 MGO589890:MGO589892 MQK589890:MQK589892 NAG589890:NAG589892 NKC589890:NKC589892 NTY589890:NTY589892 ODU589890:ODU589892 ONQ589890:ONQ589892 OXM589890:OXM589892 PHI589890:PHI589892 PRE589890:PRE589892 QBA589890:QBA589892 QKW589890:QKW589892 QUS589890:QUS589892 REO589890:REO589892 ROK589890:ROK589892 RYG589890:RYG589892 SIC589890:SIC589892 SRY589890:SRY589892 TBU589890:TBU589892 TLQ589890:TLQ589892 TVM589890:TVM589892 UFI589890:UFI589892 UPE589890:UPE589892 UZA589890:UZA589892 VIW589890:VIW589892 VSS589890:VSS589892 WCO589890:WCO589892 WMK589890:WMK589892 WWG589890:WWG589892 Y655426:Y655428 JU655426:JU655428 TQ655426:TQ655428 ADM655426:ADM655428 ANI655426:ANI655428 AXE655426:AXE655428 BHA655426:BHA655428 BQW655426:BQW655428 CAS655426:CAS655428 CKO655426:CKO655428 CUK655426:CUK655428 DEG655426:DEG655428 DOC655426:DOC655428 DXY655426:DXY655428 EHU655426:EHU655428 ERQ655426:ERQ655428 FBM655426:FBM655428 FLI655426:FLI655428 FVE655426:FVE655428 GFA655426:GFA655428 GOW655426:GOW655428 GYS655426:GYS655428 HIO655426:HIO655428 HSK655426:HSK655428 ICG655426:ICG655428 IMC655426:IMC655428 IVY655426:IVY655428 JFU655426:JFU655428 JPQ655426:JPQ655428 JZM655426:JZM655428 KJI655426:KJI655428 KTE655426:KTE655428 LDA655426:LDA655428 LMW655426:LMW655428 LWS655426:LWS655428 MGO655426:MGO655428 MQK655426:MQK655428 NAG655426:NAG655428 NKC655426:NKC655428 NTY655426:NTY655428 ODU655426:ODU655428 ONQ655426:ONQ655428 OXM655426:OXM655428 PHI655426:PHI655428 PRE655426:PRE655428 QBA655426:QBA655428 QKW655426:QKW655428 QUS655426:QUS655428 REO655426:REO655428 ROK655426:ROK655428 RYG655426:RYG655428 SIC655426:SIC655428 SRY655426:SRY655428 TBU655426:TBU655428 TLQ655426:TLQ655428 TVM655426:TVM655428 UFI655426:UFI655428 UPE655426:UPE655428 UZA655426:UZA655428 VIW655426:VIW655428 VSS655426:VSS655428 WCO655426:WCO655428 WMK655426:WMK655428 WWG655426:WWG655428 Y720962:Y720964 JU720962:JU720964 TQ720962:TQ720964 ADM720962:ADM720964 ANI720962:ANI720964 AXE720962:AXE720964 BHA720962:BHA720964 BQW720962:BQW720964 CAS720962:CAS720964 CKO720962:CKO720964 CUK720962:CUK720964 DEG720962:DEG720964 DOC720962:DOC720964 DXY720962:DXY720964 EHU720962:EHU720964 ERQ720962:ERQ720964 FBM720962:FBM720964 FLI720962:FLI720964 FVE720962:FVE720964 GFA720962:GFA720964 GOW720962:GOW720964 GYS720962:GYS720964 HIO720962:HIO720964 HSK720962:HSK720964 ICG720962:ICG720964 IMC720962:IMC720964 IVY720962:IVY720964 JFU720962:JFU720964 JPQ720962:JPQ720964 JZM720962:JZM720964 KJI720962:KJI720964 KTE720962:KTE720964 LDA720962:LDA720964 LMW720962:LMW720964 LWS720962:LWS720964 MGO720962:MGO720964 MQK720962:MQK720964 NAG720962:NAG720964 NKC720962:NKC720964 NTY720962:NTY720964 ODU720962:ODU720964 ONQ720962:ONQ720964 OXM720962:OXM720964 PHI720962:PHI720964 PRE720962:PRE720964 QBA720962:QBA720964 QKW720962:QKW720964 QUS720962:QUS720964 REO720962:REO720964 ROK720962:ROK720964 RYG720962:RYG720964 SIC720962:SIC720964 SRY720962:SRY720964 TBU720962:TBU720964 TLQ720962:TLQ720964 TVM720962:TVM720964 UFI720962:UFI720964 UPE720962:UPE720964 UZA720962:UZA720964 VIW720962:VIW720964 VSS720962:VSS720964 WCO720962:WCO720964 WMK720962:WMK720964 WWG720962:WWG720964 Y786498:Y786500 JU786498:JU786500 TQ786498:TQ786500 ADM786498:ADM786500 ANI786498:ANI786500 AXE786498:AXE786500 BHA786498:BHA786500 BQW786498:BQW786500 CAS786498:CAS786500 CKO786498:CKO786500 CUK786498:CUK786500 DEG786498:DEG786500 DOC786498:DOC786500 DXY786498:DXY786500 EHU786498:EHU786500 ERQ786498:ERQ786500 FBM786498:FBM786500 FLI786498:FLI786500 FVE786498:FVE786500 GFA786498:GFA786500 GOW786498:GOW786500 GYS786498:GYS786500 HIO786498:HIO786500 HSK786498:HSK786500 ICG786498:ICG786500 IMC786498:IMC786500 IVY786498:IVY786500 JFU786498:JFU786500 JPQ786498:JPQ786500 JZM786498:JZM786500 KJI786498:KJI786500 KTE786498:KTE786500 LDA786498:LDA786500 LMW786498:LMW786500 LWS786498:LWS786500 MGO786498:MGO786500 MQK786498:MQK786500 NAG786498:NAG786500 NKC786498:NKC786500 NTY786498:NTY786500 ODU786498:ODU786500 ONQ786498:ONQ786500 OXM786498:OXM786500 PHI786498:PHI786500 PRE786498:PRE786500 QBA786498:QBA786500 QKW786498:QKW786500 QUS786498:QUS786500 REO786498:REO786500 ROK786498:ROK786500 RYG786498:RYG786500 SIC786498:SIC786500 SRY786498:SRY786500 TBU786498:TBU786500 TLQ786498:TLQ786500 TVM786498:TVM786500 UFI786498:UFI786500 UPE786498:UPE786500 UZA786498:UZA786500 VIW786498:VIW786500 VSS786498:VSS786500 WCO786498:WCO786500 WMK786498:WMK786500 WWG786498:WWG786500 Y852034:Y852036 JU852034:JU852036 TQ852034:TQ852036 ADM852034:ADM852036 ANI852034:ANI852036 AXE852034:AXE852036 BHA852034:BHA852036 BQW852034:BQW852036 CAS852034:CAS852036 CKO852034:CKO852036 CUK852034:CUK852036 DEG852034:DEG852036 DOC852034:DOC852036 DXY852034:DXY852036 EHU852034:EHU852036 ERQ852034:ERQ852036 FBM852034:FBM852036 FLI852034:FLI852036 FVE852034:FVE852036 GFA852034:GFA852036 GOW852034:GOW852036 GYS852034:GYS852036 HIO852034:HIO852036 HSK852034:HSK852036 ICG852034:ICG852036 IMC852034:IMC852036 IVY852034:IVY852036 JFU852034:JFU852036 JPQ852034:JPQ852036 JZM852034:JZM852036 KJI852034:KJI852036 KTE852034:KTE852036 LDA852034:LDA852036 LMW852034:LMW852036 LWS852034:LWS852036 MGO852034:MGO852036 MQK852034:MQK852036 NAG852034:NAG852036 NKC852034:NKC852036 NTY852034:NTY852036 ODU852034:ODU852036 ONQ852034:ONQ852036 OXM852034:OXM852036 PHI852034:PHI852036 PRE852034:PRE852036 QBA852034:QBA852036 QKW852034:QKW852036 QUS852034:QUS852036 REO852034:REO852036 ROK852034:ROK852036 RYG852034:RYG852036 SIC852034:SIC852036 SRY852034:SRY852036 TBU852034:TBU852036 TLQ852034:TLQ852036 TVM852034:TVM852036 UFI852034:UFI852036 UPE852034:UPE852036 UZA852034:UZA852036 VIW852034:VIW852036 VSS852034:VSS852036 WCO852034:WCO852036 WMK852034:WMK852036 WWG852034:WWG852036 Y917570:Y917572 JU917570:JU917572 TQ917570:TQ917572 ADM917570:ADM917572 ANI917570:ANI917572 AXE917570:AXE917572 BHA917570:BHA917572 BQW917570:BQW917572 CAS917570:CAS917572 CKO917570:CKO917572 CUK917570:CUK917572 DEG917570:DEG917572 DOC917570:DOC917572 DXY917570:DXY917572 EHU917570:EHU917572 ERQ917570:ERQ917572 FBM917570:FBM917572 FLI917570:FLI917572 FVE917570:FVE917572 GFA917570:GFA917572 GOW917570:GOW917572 GYS917570:GYS917572 HIO917570:HIO917572 HSK917570:HSK917572 ICG917570:ICG917572 IMC917570:IMC917572 IVY917570:IVY917572 JFU917570:JFU917572 JPQ917570:JPQ917572 JZM917570:JZM917572 KJI917570:KJI917572 KTE917570:KTE917572 LDA917570:LDA917572 LMW917570:LMW917572 LWS917570:LWS917572 MGO917570:MGO917572 MQK917570:MQK917572 NAG917570:NAG917572 NKC917570:NKC917572 NTY917570:NTY917572 ODU917570:ODU917572 ONQ917570:ONQ917572 OXM917570:OXM917572 PHI917570:PHI917572 PRE917570:PRE917572 QBA917570:QBA917572 QKW917570:QKW917572 QUS917570:QUS917572 REO917570:REO917572 ROK917570:ROK917572 RYG917570:RYG917572 SIC917570:SIC917572 SRY917570:SRY917572 TBU917570:TBU917572 TLQ917570:TLQ917572 TVM917570:TVM917572 UFI917570:UFI917572 UPE917570:UPE917572 UZA917570:UZA917572 VIW917570:VIW917572 VSS917570:VSS917572 WCO917570:WCO917572 WMK917570:WMK917572 WWG917570:WWG917572 Y983106:Y983108 JU983106:JU983108 TQ983106:TQ983108 ADM983106:ADM983108 ANI983106:ANI983108 AXE983106:AXE983108 BHA983106:BHA983108 BQW983106:BQW983108 CAS983106:CAS983108 CKO983106:CKO983108 CUK983106:CUK983108 DEG983106:DEG983108 DOC983106:DOC983108 DXY983106:DXY983108 EHU983106:EHU983108 ERQ983106:ERQ983108 FBM983106:FBM983108 FLI983106:FLI983108 FVE983106:FVE983108 GFA983106:GFA983108 GOW983106:GOW983108 GYS983106:GYS983108 HIO983106:HIO983108 HSK983106:HSK983108 ICG983106:ICG983108 IMC983106:IMC983108 IVY983106:IVY983108 JFU983106:JFU983108 JPQ983106:JPQ983108 JZM983106:JZM983108 KJI983106:KJI983108 KTE983106:KTE983108 LDA983106:LDA983108 LMW983106:LMW983108 LWS983106:LWS983108 MGO983106:MGO983108 MQK983106:MQK983108 NAG983106:NAG983108 NKC983106:NKC983108 NTY983106:NTY983108 ODU983106:ODU983108 ONQ983106:ONQ983108 OXM983106:OXM983108 PHI983106:PHI983108 PRE983106:PRE983108 QBA983106:QBA983108 QKW983106:QKW983108 QUS983106:QUS983108 REO983106:REO983108 ROK983106:ROK983108 RYG983106:RYG983108 SIC983106:SIC983108 SRY983106:SRY983108 TBU983106:TBU983108 TLQ983106:TLQ983108 TVM983106:TVM983108 UFI983106:UFI983108 UPE983106:UPE983108 UZA983106:UZA983108 VIW983106:VIW983108 VSS983106:VSS983108 WCO983106:WCO983108 WMK983106:WMK983108 WWG983106:WWG983108 AC32:AC34 JY32:JY34 TU32:TU34 ADQ32:ADQ34 ANM32:ANM34 AXI32:AXI34 BHE32:BHE34 BRA32:BRA34 CAW32:CAW34 CKS32:CKS34 CUO32:CUO34 DEK32:DEK34 DOG32:DOG34 DYC32:DYC34 EHY32:EHY34 ERU32:ERU34 FBQ32:FBQ34 FLM32:FLM34 FVI32:FVI34 GFE32:GFE34 GPA32:GPA34 GYW32:GYW34 HIS32:HIS34 HSO32:HSO34 ICK32:ICK34 IMG32:IMG34 IWC32:IWC34 JFY32:JFY34 JPU32:JPU34 JZQ32:JZQ34 KJM32:KJM34 KTI32:KTI34 LDE32:LDE34 LNA32:LNA34 LWW32:LWW34 MGS32:MGS34 MQO32:MQO34 NAK32:NAK34 NKG32:NKG34 NUC32:NUC34 ODY32:ODY34 ONU32:ONU34 OXQ32:OXQ34 PHM32:PHM34 PRI32:PRI34 QBE32:QBE34 QLA32:QLA34 QUW32:QUW34 RES32:RES34 ROO32:ROO34 RYK32:RYK34 SIG32:SIG34 SSC32:SSC34 TBY32:TBY34 TLU32:TLU34 TVQ32:TVQ34 UFM32:UFM34 UPI32:UPI34 UZE32:UZE34 VJA32:VJA34 VSW32:VSW34 WCS32:WCS34 WMO32:WMO34 WWK32:WWK34 AC65602:AC65604 JY65602:JY65604 TU65602:TU65604 ADQ65602:ADQ65604 ANM65602:ANM65604 AXI65602:AXI65604 BHE65602:BHE65604 BRA65602:BRA65604 CAW65602:CAW65604 CKS65602:CKS65604 CUO65602:CUO65604 DEK65602:DEK65604 DOG65602:DOG65604 DYC65602:DYC65604 EHY65602:EHY65604 ERU65602:ERU65604 FBQ65602:FBQ65604 FLM65602:FLM65604 FVI65602:FVI65604 GFE65602:GFE65604 GPA65602:GPA65604 GYW65602:GYW65604 HIS65602:HIS65604 HSO65602:HSO65604 ICK65602:ICK65604 IMG65602:IMG65604 IWC65602:IWC65604 JFY65602:JFY65604 JPU65602:JPU65604 JZQ65602:JZQ65604 KJM65602:KJM65604 KTI65602:KTI65604 LDE65602:LDE65604 LNA65602:LNA65604 LWW65602:LWW65604 MGS65602:MGS65604 MQO65602:MQO65604 NAK65602:NAK65604 NKG65602:NKG65604 NUC65602:NUC65604 ODY65602:ODY65604 ONU65602:ONU65604 OXQ65602:OXQ65604 PHM65602:PHM65604 PRI65602:PRI65604 QBE65602:QBE65604 QLA65602:QLA65604 QUW65602:QUW65604 RES65602:RES65604 ROO65602:ROO65604 RYK65602:RYK65604 SIG65602:SIG65604 SSC65602:SSC65604 TBY65602:TBY65604 TLU65602:TLU65604 TVQ65602:TVQ65604 UFM65602:UFM65604 UPI65602:UPI65604 UZE65602:UZE65604 VJA65602:VJA65604 VSW65602:VSW65604 WCS65602:WCS65604 WMO65602:WMO65604 WWK65602:WWK65604 AC131138:AC131140 JY131138:JY131140 TU131138:TU131140 ADQ131138:ADQ131140 ANM131138:ANM131140 AXI131138:AXI131140 BHE131138:BHE131140 BRA131138:BRA131140 CAW131138:CAW131140 CKS131138:CKS131140 CUO131138:CUO131140 DEK131138:DEK131140 DOG131138:DOG131140 DYC131138:DYC131140 EHY131138:EHY131140 ERU131138:ERU131140 FBQ131138:FBQ131140 FLM131138:FLM131140 FVI131138:FVI131140 GFE131138:GFE131140 GPA131138:GPA131140 GYW131138:GYW131140 HIS131138:HIS131140 HSO131138:HSO131140 ICK131138:ICK131140 IMG131138:IMG131140 IWC131138:IWC131140 JFY131138:JFY131140 JPU131138:JPU131140 JZQ131138:JZQ131140 KJM131138:KJM131140 KTI131138:KTI131140 LDE131138:LDE131140 LNA131138:LNA131140 LWW131138:LWW131140 MGS131138:MGS131140 MQO131138:MQO131140 NAK131138:NAK131140 NKG131138:NKG131140 NUC131138:NUC131140 ODY131138:ODY131140 ONU131138:ONU131140 OXQ131138:OXQ131140 PHM131138:PHM131140 PRI131138:PRI131140 QBE131138:QBE131140 QLA131138:QLA131140 QUW131138:QUW131140 RES131138:RES131140 ROO131138:ROO131140 RYK131138:RYK131140 SIG131138:SIG131140 SSC131138:SSC131140 TBY131138:TBY131140 TLU131138:TLU131140 TVQ131138:TVQ131140 UFM131138:UFM131140 UPI131138:UPI131140 UZE131138:UZE131140 VJA131138:VJA131140 VSW131138:VSW131140 WCS131138:WCS131140 WMO131138:WMO131140 WWK131138:WWK131140 AC196674:AC196676 JY196674:JY196676 TU196674:TU196676 ADQ196674:ADQ196676 ANM196674:ANM196676 AXI196674:AXI196676 BHE196674:BHE196676 BRA196674:BRA196676 CAW196674:CAW196676 CKS196674:CKS196676 CUO196674:CUO196676 DEK196674:DEK196676 DOG196674:DOG196676 DYC196674:DYC196676 EHY196674:EHY196676 ERU196674:ERU196676 FBQ196674:FBQ196676 FLM196674:FLM196676 FVI196674:FVI196676 GFE196674:GFE196676 GPA196674:GPA196676 GYW196674:GYW196676 HIS196674:HIS196676 HSO196674:HSO196676 ICK196674:ICK196676 IMG196674:IMG196676 IWC196674:IWC196676 JFY196674:JFY196676 JPU196674:JPU196676 JZQ196674:JZQ196676 KJM196674:KJM196676 KTI196674:KTI196676 LDE196674:LDE196676 LNA196674:LNA196676 LWW196674:LWW196676 MGS196674:MGS196676 MQO196674:MQO196676 NAK196674:NAK196676 NKG196674:NKG196676 NUC196674:NUC196676 ODY196674:ODY196676 ONU196674:ONU196676 OXQ196674:OXQ196676 PHM196674:PHM196676 PRI196674:PRI196676 QBE196674:QBE196676 QLA196674:QLA196676 QUW196674:QUW196676 RES196674:RES196676 ROO196674:ROO196676 RYK196674:RYK196676 SIG196674:SIG196676 SSC196674:SSC196676 TBY196674:TBY196676 TLU196674:TLU196676 TVQ196674:TVQ196676 UFM196674:UFM196676 UPI196674:UPI196676 UZE196674:UZE196676 VJA196674:VJA196676 VSW196674:VSW196676 WCS196674:WCS196676 WMO196674:WMO196676 WWK196674:WWK196676 AC262210:AC262212 JY262210:JY262212 TU262210:TU262212 ADQ262210:ADQ262212 ANM262210:ANM262212 AXI262210:AXI262212 BHE262210:BHE262212 BRA262210:BRA262212 CAW262210:CAW262212 CKS262210:CKS262212 CUO262210:CUO262212 DEK262210:DEK262212 DOG262210:DOG262212 DYC262210:DYC262212 EHY262210:EHY262212 ERU262210:ERU262212 FBQ262210:FBQ262212 FLM262210:FLM262212 FVI262210:FVI262212 GFE262210:GFE262212 GPA262210:GPA262212 GYW262210:GYW262212 HIS262210:HIS262212 HSO262210:HSO262212 ICK262210:ICK262212 IMG262210:IMG262212 IWC262210:IWC262212 JFY262210:JFY262212 JPU262210:JPU262212 JZQ262210:JZQ262212 KJM262210:KJM262212 KTI262210:KTI262212 LDE262210:LDE262212 LNA262210:LNA262212 LWW262210:LWW262212 MGS262210:MGS262212 MQO262210:MQO262212 NAK262210:NAK262212 NKG262210:NKG262212 NUC262210:NUC262212 ODY262210:ODY262212 ONU262210:ONU262212 OXQ262210:OXQ262212 PHM262210:PHM262212 PRI262210:PRI262212 QBE262210:QBE262212 QLA262210:QLA262212 QUW262210:QUW262212 RES262210:RES262212 ROO262210:ROO262212 RYK262210:RYK262212 SIG262210:SIG262212 SSC262210:SSC262212 TBY262210:TBY262212 TLU262210:TLU262212 TVQ262210:TVQ262212 UFM262210:UFM262212 UPI262210:UPI262212 UZE262210:UZE262212 VJA262210:VJA262212 VSW262210:VSW262212 WCS262210:WCS262212 WMO262210:WMO262212 WWK262210:WWK262212 AC327746:AC327748 JY327746:JY327748 TU327746:TU327748 ADQ327746:ADQ327748 ANM327746:ANM327748 AXI327746:AXI327748 BHE327746:BHE327748 BRA327746:BRA327748 CAW327746:CAW327748 CKS327746:CKS327748 CUO327746:CUO327748 DEK327746:DEK327748 DOG327746:DOG327748 DYC327746:DYC327748 EHY327746:EHY327748 ERU327746:ERU327748 FBQ327746:FBQ327748 FLM327746:FLM327748 FVI327746:FVI327748 GFE327746:GFE327748 GPA327746:GPA327748 GYW327746:GYW327748 HIS327746:HIS327748 HSO327746:HSO327748 ICK327746:ICK327748 IMG327746:IMG327748 IWC327746:IWC327748 JFY327746:JFY327748 JPU327746:JPU327748 JZQ327746:JZQ327748 KJM327746:KJM327748 KTI327746:KTI327748 LDE327746:LDE327748 LNA327746:LNA327748 LWW327746:LWW327748 MGS327746:MGS327748 MQO327746:MQO327748 NAK327746:NAK327748 NKG327746:NKG327748 NUC327746:NUC327748 ODY327746:ODY327748 ONU327746:ONU327748 OXQ327746:OXQ327748 PHM327746:PHM327748 PRI327746:PRI327748 QBE327746:QBE327748 QLA327746:QLA327748 QUW327746:QUW327748 RES327746:RES327748 ROO327746:ROO327748 RYK327746:RYK327748 SIG327746:SIG327748 SSC327746:SSC327748 TBY327746:TBY327748 TLU327746:TLU327748 TVQ327746:TVQ327748 UFM327746:UFM327748 UPI327746:UPI327748 UZE327746:UZE327748 VJA327746:VJA327748 VSW327746:VSW327748 WCS327746:WCS327748 WMO327746:WMO327748 WWK327746:WWK327748 AC393282:AC393284 JY393282:JY393284 TU393282:TU393284 ADQ393282:ADQ393284 ANM393282:ANM393284 AXI393282:AXI393284 BHE393282:BHE393284 BRA393282:BRA393284 CAW393282:CAW393284 CKS393282:CKS393284 CUO393282:CUO393284 DEK393282:DEK393284 DOG393282:DOG393284 DYC393282:DYC393284 EHY393282:EHY393284 ERU393282:ERU393284 FBQ393282:FBQ393284 FLM393282:FLM393284 FVI393282:FVI393284 GFE393282:GFE393284 GPA393282:GPA393284 GYW393282:GYW393284 HIS393282:HIS393284 HSO393282:HSO393284 ICK393282:ICK393284 IMG393282:IMG393284 IWC393282:IWC393284 JFY393282:JFY393284 JPU393282:JPU393284 JZQ393282:JZQ393284 KJM393282:KJM393284 KTI393282:KTI393284 LDE393282:LDE393284 LNA393282:LNA393284 LWW393282:LWW393284 MGS393282:MGS393284 MQO393282:MQO393284 NAK393282:NAK393284 NKG393282:NKG393284 NUC393282:NUC393284 ODY393282:ODY393284 ONU393282:ONU393284 OXQ393282:OXQ393284 PHM393282:PHM393284 PRI393282:PRI393284 QBE393282:QBE393284 QLA393282:QLA393284 QUW393282:QUW393284 RES393282:RES393284 ROO393282:ROO393284 RYK393282:RYK393284 SIG393282:SIG393284 SSC393282:SSC393284 TBY393282:TBY393284 TLU393282:TLU393284 TVQ393282:TVQ393284 UFM393282:UFM393284 UPI393282:UPI393284 UZE393282:UZE393284 VJA393282:VJA393284 VSW393282:VSW393284 WCS393282:WCS393284 WMO393282:WMO393284 WWK393282:WWK393284 AC458818:AC458820 JY458818:JY458820 TU458818:TU458820 ADQ458818:ADQ458820 ANM458818:ANM458820 AXI458818:AXI458820 BHE458818:BHE458820 BRA458818:BRA458820 CAW458818:CAW458820 CKS458818:CKS458820 CUO458818:CUO458820 DEK458818:DEK458820 DOG458818:DOG458820 DYC458818:DYC458820 EHY458818:EHY458820 ERU458818:ERU458820 FBQ458818:FBQ458820 FLM458818:FLM458820 FVI458818:FVI458820 GFE458818:GFE458820 GPA458818:GPA458820 GYW458818:GYW458820 HIS458818:HIS458820 HSO458818:HSO458820 ICK458818:ICK458820 IMG458818:IMG458820 IWC458818:IWC458820 JFY458818:JFY458820 JPU458818:JPU458820 JZQ458818:JZQ458820 KJM458818:KJM458820 KTI458818:KTI458820 LDE458818:LDE458820 LNA458818:LNA458820 LWW458818:LWW458820 MGS458818:MGS458820 MQO458818:MQO458820 NAK458818:NAK458820 NKG458818:NKG458820 NUC458818:NUC458820 ODY458818:ODY458820 ONU458818:ONU458820 OXQ458818:OXQ458820 PHM458818:PHM458820 PRI458818:PRI458820 QBE458818:QBE458820 QLA458818:QLA458820 QUW458818:QUW458820 RES458818:RES458820 ROO458818:ROO458820 RYK458818:RYK458820 SIG458818:SIG458820 SSC458818:SSC458820 TBY458818:TBY458820 TLU458818:TLU458820 TVQ458818:TVQ458820 UFM458818:UFM458820 UPI458818:UPI458820 UZE458818:UZE458820 VJA458818:VJA458820 VSW458818:VSW458820 WCS458818:WCS458820 WMO458818:WMO458820 WWK458818:WWK458820 AC524354:AC524356 JY524354:JY524356 TU524354:TU524356 ADQ524354:ADQ524356 ANM524354:ANM524356 AXI524354:AXI524356 BHE524354:BHE524356 BRA524354:BRA524356 CAW524354:CAW524356 CKS524354:CKS524356 CUO524354:CUO524356 DEK524354:DEK524356 DOG524354:DOG524356 DYC524354:DYC524356 EHY524354:EHY524356 ERU524354:ERU524356 FBQ524354:FBQ524356 FLM524354:FLM524356 FVI524354:FVI524356 GFE524354:GFE524356 GPA524354:GPA524356 GYW524354:GYW524356 HIS524354:HIS524356 HSO524354:HSO524356 ICK524354:ICK524356 IMG524354:IMG524356 IWC524354:IWC524356 JFY524354:JFY524356 JPU524354:JPU524356 JZQ524354:JZQ524356 KJM524354:KJM524356 KTI524354:KTI524356 LDE524354:LDE524356 LNA524354:LNA524356 LWW524354:LWW524356 MGS524354:MGS524356 MQO524354:MQO524356 NAK524354:NAK524356 NKG524354:NKG524356 NUC524354:NUC524356 ODY524354:ODY524356 ONU524354:ONU524356 OXQ524354:OXQ524356 PHM524354:PHM524356 PRI524354:PRI524356 QBE524354:QBE524356 QLA524354:QLA524356 QUW524354:QUW524356 RES524354:RES524356 ROO524354:ROO524356 RYK524354:RYK524356 SIG524354:SIG524356 SSC524354:SSC524356 TBY524354:TBY524356 TLU524354:TLU524356 TVQ524354:TVQ524356 UFM524354:UFM524356 UPI524354:UPI524356 UZE524354:UZE524356 VJA524354:VJA524356 VSW524354:VSW524356 WCS524354:WCS524356 WMO524354:WMO524356 WWK524354:WWK524356 AC589890:AC589892 JY589890:JY589892 TU589890:TU589892 ADQ589890:ADQ589892 ANM589890:ANM589892 AXI589890:AXI589892 BHE589890:BHE589892 BRA589890:BRA589892 CAW589890:CAW589892 CKS589890:CKS589892 CUO589890:CUO589892 DEK589890:DEK589892 DOG589890:DOG589892 DYC589890:DYC589892 EHY589890:EHY589892 ERU589890:ERU589892 FBQ589890:FBQ589892 FLM589890:FLM589892 FVI589890:FVI589892 GFE589890:GFE589892 GPA589890:GPA589892 GYW589890:GYW589892 HIS589890:HIS589892 HSO589890:HSO589892 ICK589890:ICK589892 IMG589890:IMG589892 IWC589890:IWC589892 JFY589890:JFY589892 JPU589890:JPU589892 JZQ589890:JZQ589892 KJM589890:KJM589892 KTI589890:KTI589892 LDE589890:LDE589892 LNA589890:LNA589892 LWW589890:LWW589892 MGS589890:MGS589892 MQO589890:MQO589892 NAK589890:NAK589892 NKG589890:NKG589892 NUC589890:NUC589892 ODY589890:ODY589892 ONU589890:ONU589892 OXQ589890:OXQ589892 PHM589890:PHM589892 PRI589890:PRI589892 QBE589890:QBE589892 QLA589890:QLA589892 QUW589890:QUW589892 RES589890:RES589892 ROO589890:ROO589892 RYK589890:RYK589892 SIG589890:SIG589892 SSC589890:SSC589892 TBY589890:TBY589892 TLU589890:TLU589892 TVQ589890:TVQ589892 UFM589890:UFM589892 UPI589890:UPI589892 UZE589890:UZE589892 VJA589890:VJA589892 VSW589890:VSW589892 WCS589890:WCS589892 WMO589890:WMO589892 WWK589890:WWK589892 AC655426:AC655428 JY655426:JY655428 TU655426:TU655428 ADQ655426:ADQ655428 ANM655426:ANM655428 AXI655426:AXI655428 BHE655426:BHE655428 BRA655426:BRA655428 CAW655426:CAW655428 CKS655426:CKS655428 CUO655426:CUO655428 DEK655426:DEK655428 DOG655426:DOG655428 DYC655426:DYC655428 EHY655426:EHY655428 ERU655426:ERU655428 FBQ655426:FBQ655428 FLM655426:FLM655428 FVI655426:FVI655428 GFE655426:GFE655428 GPA655426:GPA655428 GYW655426:GYW655428 HIS655426:HIS655428 HSO655426:HSO655428 ICK655426:ICK655428 IMG655426:IMG655428 IWC655426:IWC655428 JFY655426:JFY655428 JPU655426:JPU655428 JZQ655426:JZQ655428 KJM655426:KJM655428 KTI655426:KTI655428 LDE655426:LDE655428 LNA655426:LNA655428 LWW655426:LWW655428 MGS655426:MGS655428 MQO655426:MQO655428 NAK655426:NAK655428 NKG655426:NKG655428 NUC655426:NUC655428 ODY655426:ODY655428 ONU655426:ONU655428 OXQ655426:OXQ655428 PHM655426:PHM655428 PRI655426:PRI655428 QBE655426:QBE655428 QLA655426:QLA655428 QUW655426:QUW655428 RES655426:RES655428 ROO655426:ROO655428 RYK655426:RYK655428 SIG655426:SIG655428 SSC655426:SSC655428 TBY655426:TBY655428 TLU655426:TLU655428 TVQ655426:TVQ655428 UFM655426:UFM655428 UPI655426:UPI655428 UZE655426:UZE655428 VJA655426:VJA655428 VSW655426:VSW655428 WCS655426:WCS655428 WMO655426:WMO655428 WWK655426:WWK655428 AC720962:AC720964 JY720962:JY720964 TU720962:TU720964 ADQ720962:ADQ720964 ANM720962:ANM720964 AXI720962:AXI720964 BHE720962:BHE720964 BRA720962:BRA720964 CAW720962:CAW720964 CKS720962:CKS720964 CUO720962:CUO720964 DEK720962:DEK720964 DOG720962:DOG720964 DYC720962:DYC720964 EHY720962:EHY720964 ERU720962:ERU720964 FBQ720962:FBQ720964 FLM720962:FLM720964 FVI720962:FVI720964 GFE720962:GFE720964 GPA720962:GPA720964 GYW720962:GYW720964 HIS720962:HIS720964 HSO720962:HSO720964 ICK720962:ICK720964 IMG720962:IMG720964 IWC720962:IWC720964 JFY720962:JFY720964 JPU720962:JPU720964 JZQ720962:JZQ720964 KJM720962:KJM720964 KTI720962:KTI720964 LDE720962:LDE720964 LNA720962:LNA720964 LWW720962:LWW720964 MGS720962:MGS720964 MQO720962:MQO720964 NAK720962:NAK720964 NKG720962:NKG720964 NUC720962:NUC720964 ODY720962:ODY720964 ONU720962:ONU720964 OXQ720962:OXQ720964 PHM720962:PHM720964 PRI720962:PRI720964 QBE720962:QBE720964 QLA720962:QLA720964 QUW720962:QUW720964 RES720962:RES720964 ROO720962:ROO720964 RYK720962:RYK720964 SIG720962:SIG720964 SSC720962:SSC720964 TBY720962:TBY720964 TLU720962:TLU720964 TVQ720962:TVQ720964 UFM720962:UFM720964 UPI720962:UPI720964 UZE720962:UZE720964 VJA720962:VJA720964 VSW720962:VSW720964 WCS720962:WCS720964 WMO720962:WMO720964 WWK720962:WWK720964 AC786498:AC786500 JY786498:JY786500 TU786498:TU786500 ADQ786498:ADQ786500 ANM786498:ANM786500 AXI786498:AXI786500 BHE786498:BHE786500 BRA786498:BRA786500 CAW786498:CAW786500 CKS786498:CKS786500 CUO786498:CUO786500 DEK786498:DEK786500 DOG786498:DOG786500 DYC786498:DYC786500 EHY786498:EHY786500 ERU786498:ERU786500 FBQ786498:FBQ786500 FLM786498:FLM786500 FVI786498:FVI786500 GFE786498:GFE786500 GPA786498:GPA786500 GYW786498:GYW786500 HIS786498:HIS786500 HSO786498:HSO786500 ICK786498:ICK786500 IMG786498:IMG786500 IWC786498:IWC786500 JFY786498:JFY786500 JPU786498:JPU786500 JZQ786498:JZQ786500 KJM786498:KJM786500 KTI786498:KTI786500 LDE786498:LDE786500 LNA786498:LNA786500 LWW786498:LWW786500 MGS786498:MGS786500 MQO786498:MQO786500 NAK786498:NAK786500 NKG786498:NKG786500 NUC786498:NUC786500 ODY786498:ODY786500 ONU786498:ONU786500 OXQ786498:OXQ786500 PHM786498:PHM786500 PRI786498:PRI786500 QBE786498:QBE786500 QLA786498:QLA786500 QUW786498:QUW786500 RES786498:RES786500 ROO786498:ROO786500 RYK786498:RYK786500 SIG786498:SIG786500 SSC786498:SSC786500 TBY786498:TBY786500 TLU786498:TLU786500 TVQ786498:TVQ786500 UFM786498:UFM786500 UPI786498:UPI786500 UZE786498:UZE786500 VJA786498:VJA786500 VSW786498:VSW786500 WCS786498:WCS786500 WMO786498:WMO786500 WWK786498:WWK786500 AC852034:AC852036 JY852034:JY852036 TU852034:TU852036 ADQ852034:ADQ852036 ANM852034:ANM852036 AXI852034:AXI852036 BHE852034:BHE852036 BRA852034:BRA852036 CAW852034:CAW852036 CKS852034:CKS852036 CUO852034:CUO852036 DEK852034:DEK852036 DOG852034:DOG852036 DYC852034:DYC852036 EHY852034:EHY852036 ERU852034:ERU852036 FBQ852034:FBQ852036 FLM852034:FLM852036 FVI852034:FVI852036 GFE852034:GFE852036 GPA852034:GPA852036 GYW852034:GYW852036 HIS852034:HIS852036 HSO852034:HSO852036 ICK852034:ICK852036 IMG852034:IMG852036 IWC852034:IWC852036 JFY852034:JFY852036 JPU852034:JPU852036 JZQ852034:JZQ852036 KJM852034:KJM852036 KTI852034:KTI852036 LDE852034:LDE852036 LNA852034:LNA852036 LWW852034:LWW852036 MGS852034:MGS852036 MQO852034:MQO852036 NAK852034:NAK852036 NKG852034:NKG852036 NUC852034:NUC852036 ODY852034:ODY852036 ONU852034:ONU852036 OXQ852034:OXQ852036 PHM852034:PHM852036 PRI852034:PRI852036 QBE852034:QBE852036 QLA852034:QLA852036 QUW852034:QUW852036 RES852034:RES852036 ROO852034:ROO852036 RYK852034:RYK852036 SIG852034:SIG852036 SSC852034:SSC852036 TBY852034:TBY852036 TLU852034:TLU852036 TVQ852034:TVQ852036 UFM852034:UFM852036 UPI852034:UPI852036 UZE852034:UZE852036 VJA852034:VJA852036 VSW852034:VSW852036 WCS852034:WCS852036 WMO852034:WMO852036 WWK852034:WWK852036 AC917570:AC917572 JY917570:JY917572 TU917570:TU917572 ADQ917570:ADQ917572 ANM917570:ANM917572 AXI917570:AXI917572 BHE917570:BHE917572 BRA917570:BRA917572 CAW917570:CAW917572 CKS917570:CKS917572 CUO917570:CUO917572 DEK917570:DEK917572 DOG917570:DOG917572 DYC917570:DYC917572 EHY917570:EHY917572 ERU917570:ERU917572 FBQ917570:FBQ917572 FLM917570:FLM917572 FVI917570:FVI917572 GFE917570:GFE917572 GPA917570:GPA917572 GYW917570:GYW917572 HIS917570:HIS917572 HSO917570:HSO917572 ICK917570:ICK917572 IMG917570:IMG917572 IWC917570:IWC917572 JFY917570:JFY917572 JPU917570:JPU917572 JZQ917570:JZQ917572 KJM917570:KJM917572 KTI917570:KTI917572 LDE917570:LDE917572 LNA917570:LNA917572 LWW917570:LWW917572 MGS917570:MGS917572 MQO917570:MQO917572 NAK917570:NAK917572 NKG917570:NKG917572 NUC917570:NUC917572 ODY917570:ODY917572 ONU917570:ONU917572 OXQ917570:OXQ917572 PHM917570:PHM917572 PRI917570:PRI917572 QBE917570:QBE917572 QLA917570:QLA917572 QUW917570:QUW917572 RES917570:RES917572 ROO917570:ROO917572 RYK917570:RYK917572 SIG917570:SIG917572 SSC917570:SSC917572 TBY917570:TBY917572 TLU917570:TLU917572 TVQ917570:TVQ917572 UFM917570:UFM917572 UPI917570:UPI917572 UZE917570:UZE917572 VJA917570:VJA917572 VSW917570:VSW917572 WCS917570:WCS917572 WMO917570:WMO917572 WWK917570:WWK917572 AC983106:AC983108 JY983106:JY983108 TU983106:TU983108 ADQ983106:ADQ983108 ANM983106:ANM983108 AXI983106:AXI983108 BHE983106:BHE983108 BRA983106:BRA983108 CAW983106:CAW983108 CKS983106:CKS983108 CUO983106:CUO983108 DEK983106:DEK983108 DOG983106:DOG983108 DYC983106:DYC983108 EHY983106:EHY983108 ERU983106:ERU983108 FBQ983106:FBQ983108 FLM983106:FLM983108 FVI983106:FVI983108 GFE983106:GFE983108 GPA983106:GPA983108 GYW983106:GYW983108 HIS983106:HIS983108 HSO983106:HSO983108 ICK983106:ICK983108 IMG983106:IMG983108 IWC983106:IWC983108 JFY983106:JFY983108 JPU983106:JPU983108 JZQ983106:JZQ983108 KJM983106:KJM983108 KTI983106:KTI983108 LDE983106:LDE983108 LNA983106:LNA983108 LWW983106:LWW983108 MGS983106:MGS983108 MQO983106:MQO983108 NAK983106:NAK983108 NKG983106:NKG983108 NUC983106:NUC983108 ODY983106:ODY983108 ONU983106:ONU983108 OXQ983106:OXQ983108 PHM983106:PHM983108 PRI983106:PRI983108 QBE983106:QBE983108 QLA983106:QLA983108 QUW983106:QUW983108 RES983106:RES983108 ROO983106:ROO983108 RYK983106:RYK983108 SIG983106:SIG983108 SSC983106:SSC983108 TBY983106:TBY983108 TLU983106:TLU983108 TVQ983106:TVQ983108 UFM983106:UFM983108 UPI983106:UPI983108 UZE983106:UZE983108 VJA983106:VJA983108 VSW983106:VSW983108 WCS983106:WCS983108 WMO983106:WMO983108 WWK983106:WWK983108 I35:I46 JE35:JE46 TA35:TA46 ACW35:ACW46 AMS35:AMS46 AWO35:AWO46 BGK35:BGK46 BQG35:BQG46 CAC35:CAC46 CJY35:CJY46 CTU35:CTU46 DDQ35:DDQ46 DNM35:DNM46 DXI35:DXI46 EHE35:EHE46 ERA35:ERA46 FAW35:FAW46 FKS35:FKS46 FUO35:FUO46 GEK35:GEK46 GOG35:GOG46 GYC35:GYC46 HHY35:HHY46 HRU35:HRU46 IBQ35:IBQ46 ILM35:ILM46 IVI35:IVI46 JFE35:JFE46 JPA35:JPA46 JYW35:JYW46 KIS35:KIS46 KSO35:KSO46 LCK35:LCK46 LMG35:LMG46 LWC35:LWC46 MFY35:MFY46 MPU35:MPU46 MZQ35:MZQ46 NJM35:NJM46 NTI35:NTI46 ODE35:ODE46 ONA35:ONA46 OWW35:OWW46 PGS35:PGS46 PQO35:PQO46 QAK35:QAK46 QKG35:QKG46 QUC35:QUC46 RDY35:RDY46 RNU35:RNU46 RXQ35:RXQ46 SHM35:SHM46 SRI35:SRI46 TBE35:TBE46 TLA35:TLA46 TUW35:TUW46 UES35:UES46 UOO35:UOO46 UYK35:UYK46 VIG35:VIG46 VSC35:VSC46 WBY35:WBY46 WLU35:WLU46 WVQ35:WVQ46 I65605:I65616 JE65605:JE65616 TA65605:TA65616 ACW65605:ACW65616 AMS65605:AMS65616 AWO65605:AWO65616 BGK65605:BGK65616 BQG65605:BQG65616 CAC65605:CAC65616 CJY65605:CJY65616 CTU65605:CTU65616 DDQ65605:DDQ65616 DNM65605:DNM65616 DXI65605:DXI65616 EHE65605:EHE65616 ERA65605:ERA65616 FAW65605:FAW65616 FKS65605:FKS65616 FUO65605:FUO65616 GEK65605:GEK65616 GOG65605:GOG65616 GYC65605:GYC65616 HHY65605:HHY65616 HRU65605:HRU65616 IBQ65605:IBQ65616 ILM65605:ILM65616 IVI65605:IVI65616 JFE65605:JFE65616 JPA65605:JPA65616 JYW65605:JYW65616 KIS65605:KIS65616 KSO65605:KSO65616 LCK65605:LCK65616 LMG65605:LMG65616 LWC65605:LWC65616 MFY65605:MFY65616 MPU65605:MPU65616 MZQ65605:MZQ65616 NJM65605:NJM65616 NTI65605:NTI65616 ODE65605:ODE65616 ONA65605:ONA65616 OWW65605:OWW65616 PGS65605:PGS65616 PQO65605:PQO65616 QAK65605:QAK65616 QKG65605:QKG65616 QUC65605:QUC65616 RDY65605:RDY65616 RNU65605:RNU65616 RXQ65605:RXQ65616 SHM65605:SHM65616 SRI65605:SRI65616 TBE65605:TBE65616 TLA65605:TLA65616 TUW65605:TUW65616 UES65605:UES65616 UOO65605:UOO65616 UYK65605:UYK65616 VIG65605:VIG65616 VSC65605:VSC65616 WBY65605:WBY65616 WLU65605:WLU65616 WVQ65605:WVQ65616 I131141:I131152 JE131141:JE131152 TA131141:TA131152 ACW131141:ACW131152 AMS131141:AMS131152 AWO131141:AWO131152 BGK131141:BGK131152 BQG131141:BQG131152 CAC131141:CAC131152 CJY131141:CJY131152 CTU131141:CTU131152 DDQ131141:DDQ131152 DNM131141:DNM131152 DXI131141:DXI131152 EHE131141:EHE131152 ERA131141:ERA131152 FAW131141:FAW131152 FKS131141:FKS131152 FUO131141:FUO131152 GEK131141:GEK131152 GOG131141:GOG131152 GYC131141:GYC131152 HHY131141:HHY131152 HRU131141:HRU131152 IBQ131141:IBQ131152 ILM131141:ILM131152 IVI131141:IVI131152 JFE131141:JFE131152 JPA131141:JPA131152 JYW131141:JYW131152 KIS131141:KIS131152 KSO131141:KSO131152 LCK131141:LCK131152 LMG131141:LMG131152 LWC131141:LWC131152 MFY131141:MFY131152 MPU131141:MPU131152 MZQ131141:MZQ131152 NJM131141:NJM131152 NTI131141:NTI131152 ODE131141:ODE131152 ONA131141:ONA131152 OWW131141:OWW131152 PGS131141:PGS131152 PQO131141:PQO131152 QAK131141:QAK131152 QKG131141:QKG131152 QUC131141:QUC131152 RDY131141:RDY131152 RNU131141:RNU131152 RXQ131141:RXQ131152 SHM131141:SHM131152 SRI131141:SRI131152 TBE131141:TBE131152 TLA131141:TLA131152 TUW131141:TUW131152 UES131141:UES131152 UOO131141:UOO131152 UYK131141:UYK131152 VIG131141:VIG131152 VSC131141:VSC131152 WBY131141:WBY131152 WLU131141:WLU131152 WVQ131141:WVQ131152 I196677:I196688 JE196677:JE196688 TA196677:TA196688 ACW196677:ACW196688 AMS196677:AMS196688 AWO196677:AWO196688 BGK196677:BGK196688 BQG196677:BQG196688 CAC196677:CAC196688 CJY196677:CJY196688 CTU196677:CTU196688 DDQ196677:DDQ196688 DNM196677:DNM196688 DXI196677:DXI196688 EHE196677:EHE196688 ERA196677:ERA196688 FAW196677:FAW196688 FKS196677:FKS196688 FUO196677:FUO196688 GEK196677:GEK196688 GOG196677:GOG196688 GYC196677:GYC196688 HHY196677:HHY196688 HRU196677:HRU196688 IBQ196677:IBQ196688 ILM196677:ILM196688 IVI196677:IVI196688 JFE196677:JFE196688 JPA196677:JPA196688 JYW196677:JYW196688 KIS196677:KIS196688 KSO196677:KSO196688 LCK196677:LCK196688 LMG196677:LMG196688 LWC196677:LWC196688 MFY196677:MFY196688 MPU196677:MPU196688 MZQ196677:MZQ196688 NJM196677:NJM196688 NTI196677:NTI196688 ODE196677:ODE196688 ONA196677:ONA196688 OWW196677:OWW196688 PGS196677:PGS196688 PQO196677:PQO196688 QAK196677:QAK196688 QKG196677:QKG196688 QUC196677:QUC196688 RDY196677:RDY196688 RNU196677:RNU196688 RXQ196677:RXQ196688 SHM196677:SHM196688 SRI196677:SRI196688 TBE196677:TBE196688 TLA196677:TLA196688 TUW196677:TUW196688 UES196677:UES196688 UOO196677:UOO196688 UYK196677:UYK196688 VIG196677:VIG196688 VSC196677:VSC196688 WBY196677:WBY196688 WLU196677:WLU196688 WVQ196677:WVQ196688 I262213:I262224 JE262213:JE262224 TA262213:TA262224 ACW262213:ACW262224 AMS262213:AMS262224 AWO262213:AWO262224 BGK262213:BGK262224 BQG262213:BQG262224 CAC262213:CAC262224 CJY262213:CJY262224 CTU262213:CTU262224 DDQ262213:DDQ262224 DNM262213:DNM262224 DXI262213:DXI262224 EHE262213:EHE262224 ERA262213:ERA262224 FAW262213:FAW262224 FKS262213:FKS262224 FUO262213:FUO262224 GEK262213:GEK262224 GOG262213:GOG262224 GYC262213:GYC262224 HHY262213:HHY262224 HRU262213:HRU262224 IBQ262213:IBQ262224 ILM262213:ILM262224 IVI262213:IVI262224 JFE262213:JFE262224 JPA262213:JPA262224 JYW262213:JYW262224 KIS262213:KIS262224 KSO262213:KSO262224 LCK262213:LCK262224 LMG262213:LMG262224 LWC262213:LWC262224 MFY262213:MFY262224 MPU262213:MPU262224 MZQ262213:MZQ262224 NJM262213:NJM262224 NTI262213:NTI262224 ODE262213:ODE262224 ONA262213:ONA262224 OWW262213:OWW262224 PGS262213:PGS262224 PQO262213:PQO262224 QAK262213:QAK262224 QKG262213:QKG262224 QUC262213:QUC262224 RDY262213:RDY262224 RNU262213:RNU262224 RXQ262213:RXQ262224 SHM262213:SHM262224 SRI262213:SRI262224 TBE262213:TBE262224 TLA262213:TLA262224 TUW262213:TUW262224 UES262213:UES262224 UOO262213:UOO262224 UYK262213:UYK262224 VIG262213:VIG262224 VSC262213:VSC262224 WBY262213:WBY262224 WLU262213:WLU262224 WVQ262213:WVQ262224 I327749:I327760 JE327749:JE327760 TA327749:TA327760 ACW327749:ACW327760 AMS327749:AMS327760 AWO327749:AWO327760 BGK327749:BGK327760 BQG327749:BQG327760 CAC327749:CAC327760 CJY327749:CJY327760 CTU327749:CTU327760 DDQ327749:DDQ327760 DNM327749:DNM327760 DXI327749:DXI327760 EHE327749:EHE327760 ERA327749:ERA327760 FAW327749:FAW327760 FKS327749:FKS327760 FUO327749:FUO327760 GEK327749:GEK327760 GOG327749:GOG327760 GYC327749:GYC327760 HHY327749:HHY327760 HRU327749:HRU327760 IBQ327749:IBQ327760 ILM327749:ILM327760 IVI327749:IVI327760 JFE327749:JFE327760 JPA327749:JPA327760 JYW327749:JYW327760 KIS327749:KIS327760 KSO327749:KSO327760 LCK327749:LCK327760 LMG327749:LMG327760 LWC327749:LWC327760 MFY327749:MFY327760 MPU327749:MPU327760 MZQ327749:MZQ327760 NJM327749:NJM327760 NTI327749:NTI327760 ODE327749:ODE327760 ONA327749:ONA327760 OWW327749:OWW327760 PGS327749:PGS327760 PQO327749:PQO327760 QAK327749:QAK327760 QKG327749:QKG327760 QUC327749:QUC327760 RDY327749:RDY327760 RNU327749:RNU327760 RXQ327749:RXQ327760 SHM327749:SHM327760 SRI327749:SRI327760 TBE327749:TBE327760 TLA327749:TLA327760 TUW327749:TUW327760 UES327749:UES327760 UOO327749:UOO327760 UYK327749:UYK327760 VIG327749:VIG327760 VSC327749:VSC327760 WBY327749:WBY327760 WLU327749:WLU327760 WVQ327749:WVQ327760 I393285:I393296 JE393285:JE393296 TA393285:TA393296 ACW393285:ACW393296 AMS393285:AMS393296 AWO393285:AWO393296 BGK393285:BGK393296 BQG393285:BQG393296 CAC393285:CAC393296 CJY393285:CJY393296 CTU393285:CTU393296 DDQ393285:DDQ393296 DNM393285:DNM393296 DXI393285:DXI393296 EHE393285:EHE393296 ERA393285:ERA393296 FAW393285:FAW393296 FKS393285:FKS393296 FUO393285:FUO393296 GEK393285:GEK393296 GOG393285:GOG393296 GYC393285:GYC393296 HHY393285:HHY393296 HRU393285:HRU393296 IBQ393285:IBQ393296 ILM393285:ILM393296 IVI393285:IVI393296 JFE393285:JFE393296 JPA393285:JPA393296 JYW393285:JYW393296 KIS393285:KIS393296 KSO393285:KSO393296 LCK393285:LCK393296 LMG393285:LMG393296 LWC393285:LWC393296 MFY393285:MFY393296 MPU393285:MPU393296 MZQ393285:MZQ393296 NJM393285:NJM393296 NTI393285:NTI393296 ODE393285:ODE393296 ONA393285:ONA393296 OWW393285:OWW393296 PGS393285:PGS393296 PQO393285:PQO393296 QAK393285:QAK393296 QKG393285:QKG393296 QUC393285:QUC393296 RDY393285:RDY393296 RNU393285:RNU393296 RXQ393285:RXQ393296 SHM393285:SHM393296 SRI393285:SRI393296 TBE393285:TBE393296 TLA393285:TLA393296 TUW393285:TUW393296 UES393285:UES393296 UOO393285:UOO393296 UYK393285:UYK393296 VIG393285:VIG393296 VSC393285:VSC393296 WBY393285:WBY393296 WLU393285:WLU393296 WVQ393285:WVQ393296 I458821:I458832 JE458821:JE458832 TA458821:TA458832 ACW458821:ACW458832 AMS458821:AMS458832 AWO458821:AWO458832 BGK458821:BGK458832 BQG458821:BQG458832 CAC458821:CAC458832 CJY458821:CJY458832 CTU458821:CTU458832 DDQ458821:DDQ458832 DNM458821:DNM458832 DXI458821:DXI458832 EHE458821:EHE458832 ERA458821:ERA458832 FAW458821:FAW458832 FKS458821:FKS458832 FUO458821:FUO458832 GEK458821:GEK458832 GOG458821:GOG458832 GYC458821:GYC458832 HHY458821:HHY458832 HRU458821:HRU458832 IBQ458821:IBQ458832 ILM458821:ILM458832 IVI458821:IVI458832 JFE458821:JFE458832 JPA458821:JPA458832 JYW458821:JYW458832 KIS458821:KIS458832 KSO458821:KSO458832 LCK458821:LCK458832 LMG458821:LMG458832 LWC458821:LWC458832 MFY458821:MFY458832 MPU458821:MPU458832 MZQ458821:MZQ458832 NJM458821:NJM458832 NTI458821:NTI458832 ODE458821:ODE458832 ONA458821:ONA458832 OWW458821:OWW458832 PGS458821:PGS458832 PQO458821:PQO458832 QAK458821:QAK458832 QKG458821:QKG458832 QUC458821:QUC458832 RDY458821:RDY458832 RNU458821:RNU458832 RXQ458821:RXQ458832 SHM458821:SHM458832 SRI458821:SRI458832 TBE458821:TBE458832 TLA458821:TLA458832 TUW458821:TUW458832 UES458821:UES458832 UOO458821:UOO458832 UYK458821:UYK458832 VIG458821:VIG458832 VSC458821:VSC458832 WBY458821:WBY458832 WLU458821:WLU458832 WVQ458821:WVQ458832 I524357:I524368 JE524357:JE524368 TA524357:TA524368 ACW524357:ACW524368 AMS524357:AMS524368 AWO524357:AWO524368 BGK524357:BGK524368 BQG524357:BQG524368 CAC524357:CAC524368 CJY524357:CJY524368 CTU524357:CTU524368 DDQ524357:DDQ524368 DNM524357:DNM524368 DXI524357:DXI524368 EHE524357:EHE524368 ERA524357:ERA524368 FAW524357:FAW524368 FKS524357:FKS524368 FUO524357:FUO524368 GEK524357:GEK524368 GOG524357:GOG524368 GYC524357:GYC524368 HHY524357:HHY524368 HRU524357:HRU524368 IBQ524357:IBQ524368 ILM524357:ILM524368 IVI524357:IVI524368 JFE524357:JFE524368 JPA524357:JPA524368 JYW524357:JYW524368 KIS524357:KIS524368 KSO524357:KSO524368 LCK524357:LCK524368 LMG524357:LMG524368 LWC524357:LWC524368 MFY524357:MFY524368 MPU524357:MPU524368 MZQ524357:MZQ524368 NJM524357:NJM524368 NTI524357:NTI524368 ODE524357:ODE524368 ONA524357:ONA524368 OWW524357:OWW524368 PGS524357:PGS524368 PQO524357:PQO524368 QAK524357:QAK524368 QKG524357:QKG524368 QUC524357:QUC524368 RDY524357:RDY524368 RNU524357:RNU524368 RXQ524357:RXQ524368 SHM524357:SHM524368 SRI524357:SRI524368 TBE524357:TBE524368 TLA524357:TLA524368 TUW524357:TUW524368 UES524357:UES524368 UOO524357:UOO524368 UYK524357:UYK524368 VIG524357:VIG524368 VSC524357:VSC524368 WBY524357:WBY524368 WLU524357:WLU524368 WVQ524357:WVQ524368 I589893:I589904 JE589893:JE589904 TA589893:TA589904 ACW589893:ACW589904 AMS589893:AMS589904 AWO589893:AWO589904 BGK589893:BGK589904 BQG589893:BQG589904 CAC589893:CAC589904 CJY589893:CJY589904 CTU589893:CTU589904 DDQ589893:DDQ589904 DNM589893:DNM589904 DXI589893:DXI589904 EHE589893:EHE589904 ERA589893:ERA589904 FAW589893:FAW589904 FKS589893:FKS589904 FUO589893:FUO589904 GEK589893:GEK589904 GOG589893:GOG589904 GYC589893:GYC589904 HHY589893:HHY589904 HRU589893:HRU589904 IBQ589893:IBQ589904 ILM589893:ILM589904 IVI589893:IVI589904 JFE589893:JFE589904 JPA589893:JPA589904 JYW589893:JYW589904 KIS589893:KIS589904 KSO589893:KSO589904 LCK589893:LCK589904 LMG589893:LMG589904 LWC589893:LWC589904 MFY589893:MFY589904 MPU589893:MPU589904 MZQ589893:MZQ589904 NJM589893:NJM589904 NTI589893:NTI589904 ODE589893:ODE589904 ONA589893:ONA589904 OWW589893:OWW589904 PGS589893:PGS589904 PQO589893:PQO589904 QAK589893:QAK589904 QKG589893:QKG589904 QUC589893:QUC589904 RDY589893:RDY589904 RNU589893:RNU589904 RXQ589893:RXQ589904 SHM589893:SHM589904 SRI589893:SRI589904 TBE589893:TBE589904 TLA589893:TLA589904 TUW589893:TUW589904 UES589893:UES589904 UOO589893:UOO589904 UYK589893:UYK589904 VIG589893:VIG589904 VSC589893:VSC589904 WBY589893:WBY589904 WLU589893:WLU589904 WVQ589893:WVQ589904 I655429:I655440 JE655429:JE655440 TA655429:TA655440 ACW655429:ACW655440 AMS655429:AMS655440 AWO655429:AWO655440 BGK655429:BGK655440 BQG655429:BQG655440 CAC655429:CAC655440 CJY655429:CJY655440 CTU655429:CTU655440 DDQ655429:DDQ655440 DNM655429:DNM655440 DXI655429:DXI655440 EHE655429:EHE655440 ERA655429:ERA655440 FAW655429:FAW655440 FKS655429:FKS655440 FUO655429:FUO655440 GEK655429:GEK655440 GOG655429:GOG655440 GYC655429:GYC655440 HHY655429:HHY655440 HRU655429:HRU655440 IBQ655429:IBQ655440 ILM655429:ILM655440 IVI655429:IVI655440 JFE655429:JFE655440 JPA655429:JPA655440 JYW655429:JYW655440 KIS655429:KIS655440 KSO655429:KSO655440 LCK655429:LCK655440 LMG655429:LMG655440 LWC655429:LWC655440 MFY655429:MFY655440 MPU655429:MPU655440 MZQ655429:MZQ655440 NJM655429:NJM655440 NTI655429:NTI655440 ODE655429:ODE655440 ONA655429:ONA655440 OWW655429:OWW655440 PGS655429:PGS655440 PQO655429:PQO655440 QAK655429:QAK655440 QKG655429:QKG655440 QUC655429:QUC655440 RDY655429:RDY655440 RNU655429:RNU655440 RXQ655429:RXQ655440 SHM655429:SHM655440 SRI655429:SRI655440 TBE655429:TBE655440 TLA655429:TLA655440 TUW655429:TUW655440 UES655429:UES655440 UOO655429:UOO655440 UYK655429:UYK655440 VIG655429:VIG655440 VSC655429:VSC655440 WBY655429:WBY655440 WLU655429:WLU655440 WVQ655429:WVQ655440 I720965:I720976 JE720965:JE720976 TA720965:TA720976 ACW720965:ACW720976 AMS720965:AMS720976 AWO720965:AWO720976 BGK720965:BGK720976 BQG720965:BQG720976 CAC720965:CAC720976 CJY720965:CJY720976 CTU720965:CTU720976 DDQ720965:DDQ720976 DNM720965:DNM720976 DXI720965:DXI720976 EHE720965:EHE720976 ERA720965:ERA720976 FAW720965:FAW720976 FKS720965:FKS720976 FUO720965:FUO720976 GEK720965:GEK720976 GOG720965:GOG720976 GYC720965:GYC720976 HHY720965:HHY720976 HRU720965:HRU720976 IBQ720965:IBQ720976 ILM720965:ILM720976 IVI720965:IVI720976 JFE720965:JFE720976 JPA720965:JPA720976 JYW720965:JYW720976 KIS720965:KIS720976 KSO720965:KSO720976 LCK720965:LCK720976 LMG720965:LMG720976 LWC720965:LWC720976 MFY720965:MFY720976 MPU720965:MPU720976 MZQ720965:MZQ720976 NJM720965:NJM720976 NTI720965:NTI720976 ODE720965:ODE720976 ONA720965:ONA720976 OWW720965:OWW720976 PGS720965:PGS720976 PQO720965:PQO720976 QAK720965:QAK720976 QKG720965:QKG720976 QUC720965:QUC720976 RDY720965:RDY720976 RNU720965:RNU720976 RXQ720965:RXQ720976 SHM720965:SHM720976 SRI720965:SRI720976 TBE720965:TBE720976 TLA720965:TLA720976 TUW720965:TUW720976 UES720965:UES720976 UOO720965:UOO720976 UYK720965:UYK720976 VIG720965:VIG720976 VSC720965:VSC720976 WBY720965:WBY720976 WLU720965:WLU720976 WVQ720965:WVQ720976 I786501:I786512 JE786501:JE786512 TA786501:TA786512 ACW786501:ACW786512 AMS786501:AMS786512 AWO786501:AWO786512 BGK786501:BGK786512 BQG786501:BQG786512 CAC786501:CAC786512 CJY786501:CJY786512 CTU786501:CTU786512 DDQ786501:DDQ786512 DNM786501:DNM786512 DXI786501:DXI786512 EHE786501:EHE786512 ERA786501:ERA786512 FAW786501:FAW786512 FKS786501:FKS786512 FUO786501:FUO786512 GEK786501:GEK786512 GOG786501:GOG786512 GYC786501:GYC786512 HHY786501:HHY786512 HRU786501:HRU786512 IBQ786501:IBQ786512 ILM786501:ILM786512 IVI786501:IVI786512 JFE786501:JFE786512 JPA786501:JPA786512 JYW786501:JYW786512 KIS786501:KIS786512 KSO786501:KSO786512 LCK786501:LCK786512 LMG786501:LMG786512 LWC786501:LWC786512 MFY786501:MFY786512 MPU786501:MPU786512 MZQ786501:MZQ786512 NJM786501:NJM786512 NTI786501:NTI786512 ODE786501:ODE786512 ONA786501:ONA786512 OWW786501:OWW786512 PGS786501:PGS786512 PQO786501:PQO786512 QAK786501:QAK786512 QKG786501:QKG786512 QUC786501:QUC786512 RDY786501:RDY786512 RNU786501:RNU786512 RXQ786501:RXQ786512 SHM786501:SHM786512 SRI786501:SRI786512 TBE786501:TBE786512 TLA786501:TLA786512 TUW786501:TUW786512 UES786501:UES786512 UOO786501:UOO786512 UYK786501:UYK786512 VIG786501:VIG786512 VSC786501:VSC786512 WBY786501:WBY786512 WLU786501:WLU786512 WVQ786501:WVQ786512 I852037:I852048 JE852037:JE852048 TA852037:TA852048 ACW852037:ACW852048 AMS852037:AMS852048 AWO852037:AWO852048 BGK852037:BGK852048 BQG852037:BQG852048 CAC852037:CAC852048 CJY852037:CJY852048 CTU852037:CTU852048 DDQ852037:DDQ852048 DNM852037:DNM852048 DXI852037:DXI852048 EHE852037:EHE852048 ERA852037:ERA852048 FAW852037:FAW852048 FKS852037:FKS852048 FUO852037:FUO852048 GEK852037:GEK852048 GOG852037:GOG852048 GYC852037:GYC852048 HHY852037:HHY852048 HRU852037:HRU852048 IBQ852037:IBQ852048 ILM852037:ILM852048 IVI852037:IVI852048 JFE852037:JFE852048 JPA852037:JPA852048 JYW852037:JYW852048 KIS852037:KIS852048 KSO852037:KSO852048 LCK852037:LCK852048 LMG852037:LMG852048 LWC852037:LWC852048 MFY852037:MFY852048 MPU852037:MPU852048 MZQ852037:MZQ852048 NJM852037:NJM852048 NTI852037:NTI852048 ODE852037:ODE852048 ONA852037:ONA852048 OWW852037:OWW852048 PGS852037:PGS852048 PQO852037:PQO852048 QAK852037:QAK852048 QKG852037:QKG852048 QUC852037:QUC852048 RDY852037:RDY852048 RNU852037:RNU852048 RXQ852037:RXQ852048 SHM852037:SHM852048 SRI852037:SRI852048 TBE852037:TBE852048 TLA852037:TLA852048 TUW852037:TUW852048 UES852037:UES852048 UOO852037:UOO852048 UYK852037:UYK852048 VIG852037:VIG852048 VSC852037:VSC852048 WBY852037:WBY852048 WLU852037:WLU852048 WVQ852037:WVQ852048 I917573:I917584 JE917573:JE917584 TA917573:TA917584 ACW917573:ACW917584 AMS917573:AMS917584 AWO917573:AWO917584 BGK917573:BGK917584 BQG917573:BQG917584 CAC917573:CAC917584 CJY917573:CJY917584 CTU917573:CTU917584 DDQ917573:DDQ917584 DNM917573:DNM917584 DXI917573:DXI917584 EHE917573:EHE917584 ERA917573:ERA917584 FAW917573:FAW917584 FKS917573:FKS917584 FUO917573:FUO917584 GEK917573:GEK917584 GOG917573:GOG917584 GYC917573:GYC917584 HHY917573:HHY917584 HRU917573:HRU917584 IBQ917573:IBQ917584 ILM917573:ILM917584 IVI917573:IVI917584 JFE917573:JFE917584 JPA917573:JPA917584 JYW917573:JYW917584 KIS917573:KIS917584 KSO917573:KSO917584 LCK917573:LCK917584 LMG917573:LMG917584 LWC917573:LWC917584 MFY917573:MFY917584 MPU917573:MPU917584 MZQ917573:MZQ917584 NJM917573:NJM917584 NTI917573:NTI917584 ODE917573:ODE917584 ONA917573:ONA917584 OWW917573:OWW917584 PGS917573:PGS917584 PQO917573:PQO917584 QAK917573:QAK917584 QKG917573:QKG917584 QUC917573:QUC917584 RDY917573:RDY917584 RNU917573:RNU917584 RXQ917573:RXQ917584 SHM917573:SHM917584 SRI917573:SRI917584 TBE917573:TBE917584 TLA917573:TLA917584 TUW917573:TUW917584 UES917573:UES917584 UOO917573:UOO917584 UYK917573:UYK917584 VIG917573:VIG917584 VSC917573:VSC917584 WBY917573:WBY917584 WLU917573:WLU917584 WVQ917573:WVQ917584 I983109:I983120 JE983109:JE983120 TA983109:TA983120 ACW983109:ACW983120 AMS983109:AMS983120 AWO983109:AWO983120 BGK983109:BGK983120 BQG983109:BQG983120 CAC983109:CAC983120 CJY983109:CJY983120 CTU983109:CTU983120 DDQ983109:DDQ983120 DNM983109:DNM983120 DXI983109:DXI983120 EHE983109:EHE983120 ERA983109:ERA983120 FAW983109:FAW983120 FKS983109:FKS983120 FUO983109:FUO983120 GEK983109:GEK983120 GOG983109:GOG983120 GYC983109:GYC983120 HHY983109:HHY983120 HRU983109:HRU983120 IBQ983109:IBQ983120 ILM983109:ILM983120 IVI983109:IVI983120 JFE983109:JFE983120 JPA983109:JPA983120 JYW983109:JYW983120 KIS983109:KIS983120 KSO983109:KSO983120 LCK983109:LCK983120 LMG983109:LMG983120 LWC983109:LWC983120 MFY983109:MFY983120 MPU983109:MPU983120 MZQ983109:MZQ983120 NJM983109:NJM983120 NTI983109:NTI983120 ODE983109:ODE983120 ONA983109:ONA983120 OWW983109:OWW983120 PGS983109:PGS983120 PQO983109:PQO983120 QAK983109:QAK983120 QKG983109:QKG983120 QUC983109:QUC983120 RDY983109:RDY983120 RNU983109:RNU983120 RXQ983109:RXQ983120 SHM983109:SHM983120 SRI983109:SRI983120 TBE983109:TBE983120 TLA983109:TLA983120 TUW983109:TUW983120 UES983109:UES983120 UOO983109:UOO983120 UYK983109:UYK983120 VIG983109:VIG983120 VSC983109:VSC983120 WBY983109:WBY983120 WLU983109:WLU983120 WVQ983109:WVQ983120 M35:M36 JI35:JI36 TE35:TE36 ADA35:ADA36 AMW35:AMW36 AWS35:AWS36 BGO35:BGO36 BQK35:BQK36 CAG35:CAG36 CKC35:CKC36 CTY35:CTY36 DDU35:DDU36 DNQ35:DNQ36 DXM35:DXM36 EHI35:EHI36 ERE35:ERE36 FBA35:FBA36 FKW35:FKW36 FUS35:FUS36 GEO35:GEO36 GOK35:GOK36 GYG35:GYG36 HIC35:HIC36 HRY35:HRY36 IBU35:IBU36 ILQ35:ILQ36 IVM35:IVM36 JFI35:JFI36 JPE35:JPE36 JZA35:JZA36 KIW35:KIW36 KSS35:KSS36 LCO35:LCO36 LMK35:LMK36 LWG35:LWG36 MGC35:MGC36 MPY35:MPY36 MZU35:MZU36 NJQ35:NJQ36 NTM35:NTM36 ODI35:ODI36 ONE35:ONE36 OXA35:OXA36 PGW35:PGW36 PQS35:PQS36 QAO35:QAO36 QKK35:QKK36 QUG35:QUG36 REC35:REC36 RNY35:RNY36 RXU35:RXU36 SHQ35:SHQ36 SRM35:SRM36 TBI35:TBI36 TLE35:TLE36 TVA35:TVA36 UEW35:UEW36 UOS35:UOS36 UYO35:UYO36 VIK35:VIK36 VSG35:VSG36 WCC35:WCC36 WLY35:WLY36 WVU35:WVU36 M65605:M65606 JI65605:JI65606 TE65605:TE65606 ADA65605:ADA65606 AMW65605:AMW65606 AWS65605:AWS65606 BGO65605:BGO65606 BQK65605:BQK65606 CAG65605:CAG65606 CKC65605:CKC65606 CTY65605:CTY65606 DDU65605:DDU65606 DNQ65605:DNQ65606 DXM65605:DXM65606 EHI65605:EHI65606 ERE65605:ERE65606 FBA65605:FBA65606 FKW65605:FKW65606 FUS65605:FUS65606 GEO65605:GEO65606 GOK65605:GOK65606 GYG65605:GYG65606 HIC65605:HIC65606 HRY65605:HRY65606 IBU65605:IBU65606 ILQ65605:ILQ65606 IVM65605:IVM65606 JFI65605:JFI65606 JPE65605:JPE65606 JZA65605:JZA65606 KIW65605:KIW65606 KSS65605:KSS65606 LCO65605:LCO65606 LMK65605:LMK65606 LWG65605:LWG65606 MGC65605:MGC65606 MPY65605:MPY65606 MZU65605:MZU65606 NJQ65605:NJQ65606 NTM65605:NTM65606 ODI65605:ODI65606 ONE65605:ONE65606 OXA65605:OXA65606 PGW65605:PGW65606 PQS65605:PQS65606 QAO65605:QAO65606 QKK65605:QKK65606 QUG65605:QUG65606 REC65605:REC65606 RNY65605:RNY65606 RXU65605:RXU65606 SHQ65605:SHQ65606 SRM65605:SRM65606 TBI65605:TBI65606 TLE65605:TLE65606 TVA65605:TVA65606 UEW65605:UEW65606 UOS65605:UOS65606 UYO65605:UYO65606 VIK65605:VIK65606 VSG65605:VSG65606 WCC65605:WCC65606 WLY65605:WLY65606 WVU65605:WVU65606 M131141:M131142 JI131141:JI131142 TE131141:TE131142 ADA131141:ADA131142 AMW131141:AMW131142 AWS131141:AWS131142 BGO131141:BGO131142 BQK131141:BQK131142 CAG131141:CAG131142 CKC131141:CKC131142 CTY131141:CTY131142 DDU131141:DDU131142 DNQ131141:DNQ131142 DXM131141:DXM131142 EHI131141:EHI131142 ERE131141:ERE131142 FBA131141:FBA131142 FKW131141:FKW131142 FUS131141:FUS131142 GEO131141:GEO131142 GOK131141:GOK131142 GYG131141:GYG131142 HIC131141:HIC131142 HRY131141:HRY131142 IBU131141:IBU131142 ILQ131141:ILQ131142 IVM131141:IVM131142 JFI131141:JFI131142 JPE131141:JPE131142 JZA131141:JZA131142 KIW131141:KIW131142 KSS131141:KSS131142 LCO131141:LCO131142 LMK131141:LMK131142 LWG131141:LWG131142 MGC131141:MGC131142 MPY131141:MPY131142 MZU131141:MZU131142 NJQ131141:NJQ131142 NTM131141:NTM131142 ODI131141:ODI131142 ONE131141:ONE131142 OXA131141:OXA131142 PGW131141:PGW131142 PQS131141:PQS131142 QAO131141:QAO131142 QKK131141:QKK131142 QUG131141:QUG131142 REC131141:REC131142 RNY131141:RNY131142 RXU131141:RXU131142 SHQ131141:SHQ131142 SRM131141:SRM131142 TBI131141:TBI131142 TLE131141:TLE131142 TVA131141:TVA131142 UEW131141:UEW131142 UOS131141:UOS131142 UYO131141:UYO131142 VIK131141:VIK131142 VSG131141:VSG131142 WCC131141:WCC131142 WLY131141:WLY131142 WVU131141:WVU131142 M196677:M196678 JI196677:JI196678 TE196677:TE196678 ADA196677:ADA196678 AMW196677:AMW196678 AWS196677:AWS196678 BGO196677:BGO196678 BQK196677:BQK196678 CAG196677:CAG196678 CKC196677:CKC196678 CTY196677:CTY196678 DDU196677:DDU196678 DNQ196677:DNQ196678 DXM196677:DXM196678 EHI196677:EHI196678 ERE196677:ERE196678 FBA196677:FBA196678 FKW196677:FKW196678 FUS196677:FUS196678 GEO196677:GEO196678 GOK196677:GOK196678 GYG196677:GYG196678 HIC196677:HIC196678 HRY196677:HRY196678 IBU196677:IBU196678 ILQ196677:ILQ196678 IVM196677:IVM196678 JFI196677:JFI196678 JPE196677:JPE196678 JZA196677:JZA196678 KIW196677:KIW196678 KSS196677:KSS196678 LCO196677:LCO196678 LMK196677:LMK196678 LWG196677:LWG196678 MGC196677:MGC196678 MPY196677:MPY196678 MZU196677:MZU196678 NJQ196677:NJQ196678 NTM196677:NTM196678 ODI196677:ODI196678 ONE196677:ONE196678 OXA196677:OXA196678 PGW196677:PGW196678 PQS196677:PQS196678 QAO196677:QAO196678 QKK196677:QKK196678 QUG196677:QUG196678 REC196677:REC196678 RNY196677:RNY196678 RXU196677:RXU196678 SHQ196677:SHQ196678 SRM196677:SRM196678 TBI196677:TBI196678 TLE196677:TLE196678 TVA196677:TVA196678 UEW196677:UEW196678 UOS196677:UOS196678 UYO196677:UYO196678 VIK196677:VIK196678 VSG196677:VSG196678 WCC196677:WCC196678 WLY196677:WLY196678 WVU196677:WVU196678 M262213:M262214 JI262213:JI262214 TE262213:TE262214 ADA262213:ADA262214 AMW262213:AMW262214 AWS262213:AWS262214 BGO262213:BGO262214 BQK262213:BQK262214 CAG262213:CAG262214 CKC262213:CKC262214 CTY262213:CTY262214 DDU262213:DDU262214 DNQ262213:DNQ262214 DXM262213:DXM262214 EHI262213:EHI262214 ERE262213:ERE262214 FBA262213:FBA262214 FKW262213:FKW262214 FUS262213:FUS262214 GEO262213:GEO262214 GOK262213:GOK262214 GYG262213:GYG262214 HIC262213:HIC262214 HRY262213:HRY262214 IBU262213:IBU262214 ILQ262213:ILQ262214 IVM262213:IVM262214 JFI262213:JFI262214 JPE262213:JPE262214 JZA262213:JZA262214 KIW262213:KIW262214 KSS262213:KSS262214 LCO262213:LCO262214 LMK262213:LMK262214 LWG262213:LWG262214 MGC262213:MGC262214 MPY262213:MPY262214 MZU262213:MZU262214 NJQ262213:NJQ262214 NTM262213:NTM262214 ODI262213:ODI262214 ONE262213:ONE262214 OXA262213:OXA262214 PGW262213:PGW262214 PQS262213:PQS262214 QAO262213:QAO262214 QKK262213:QKK262214 QUG262213:QUG262214 REC262213:REC262214 RNY262213:RNY262214 RXU262213:RXU262214 SHQ262213:SHQ262214 SRM262213:SRM262214 TBI262213:TBI262214 TLE262213:TLE262214 TVA262213:TVA262214 UEW262213:UEW262214 UOS262213:UOS262214 UYO262213:UYO262214 VIK262213:VIK262214 VSG262213:VSG262214 WCC262213:WCC262214 WLY262213:WLY262214 WVU262213:WVU262214 M327749:M327750 JI327749:JI327750 TE327749:TE327750 ADA327749:ADA327750 AMW327749:AMW327750 AWS327749:AWS327750 BGO327749:BGO327750 BQK327749:BQK327750 CAG327749:CAG327750 CKC327749:CKC327750 CTY327749:CTY327750 DDU327749:DDU327750 DNQ327749:DNQ327750 DXM327749:DXM327750 EHI327749:EHI327750 ERE327749:ERE327750 FBA327749:FBA327750 FKW327749:FKW327750 FUS327749:FUS327750 GEO327749:GEO327750 GOK327749:GOK327750 GYG327749:GYG327750 HIC327749:HIC327750 HRY327749:HRY327750 IBU327749:IBU327750 ILQ327749:ILQ327750 IVM327749:IVM327750 JFI327749:JFI327750 JPE327749:JPE327750 JZA327749:JZA327750 KIW327749:KIW327750 KSS327749:KSS327750 LCO327749:LCO327750 LMK327749:LMK327750 LWG327749:LWG327750 MGC327749:MGC327750 MPY327749:MPY327750 MZU327749:MZU327750 NJQ327749:NJQ327750 NTM327749:NTM327750 ODI327749:ODI327750 ONE327749:ONE327750 OXA327749:OXA327750 PGW327749:PGW327750 PQS327749:PQS327750 QAO327749:QAO327750 QKK327749:QKK327750 QUG327749:QUG327750 REC327749:REC327750 RNY327749:RNY327750 RXU327749:RXU327750 SHQ327749:SHQ327750 SRM327749:SRM327750 TBI327749:TBI327750 TLE327749:TLE327750 TVA327749:TVA327750 UEW327749:UEW327750 UOS327749:UOS327750 UYO327749:UYO327750 VIK327749:VIK327750 VSG327749:VSG327750 WCC327749:WCC327750 WLY327749:WLY327750 WVU327749:WVU327750 M393285:M393286 JI393285:JI393286 TE393285:TE393286 ADA393285:ADA393286 AMW393285:AMW393286 AWS393285:AWS393286 BGO393285:BGO393286 BQK393285:BQK393286 CAG393285:CAG393286 CKC393285:CKC393286 CTY393285:CTY393286 DDU393285:DDU393286 DNQ393285:DNQ393286 DXM393285:DXM393286 EHI393285:EHI393286 ERE393285:ERE393286 FBA393285:FBA393286 FKW393285:FKW393286 FUS393285:FUS393286 GEO393285:GEO393286 GOK393285:GOK393286 GYG393285:GYG393286 HIC393285:HIC393286 HRY393285:HRY393286 IBU393285:IBU393286 ILQ393285:ILQ393286 IVM393285:IVM393286 JFI393285:JFI393286 JPE393285:JPE393286 JZA393285:JZA393286 KIW393285:KIW393286 KSS393285:KSS393286 LCO393285:LCO393286 LMK393285:LMK393286 LWG393285:LWG393286 MGC393285:MGC393286 MPY393285:MPY393286 MZU393285:MZU393286 NJQ393285:NJQ393286 NTM393285:NTM393286 ODI393285:ODI393286 ONE393285:ONE393286 OXA393285:OXA393286 PGW393285:PGW393286 PQS393285:PQS393286 QAO393285:QAO393286 QKK393285:QKK393286 QUG393285:QUG393286 REC393285:REC393286 RNY393285:RNY393286 RXU393285:RXU393286 SHQ393285:SHQ393286 SRM393285:SRM393286 TBI393285:TBI393286 TLE393285:TLE393286 TVA393285:TVA393286 UEW393285:UEW393286 UOS393285:UOS393286 UYO393285:UYO393286 VIK393285:VIK393286 VSG393285:VSG393286 WCC393285:WCC393286 WLY393285:WLY393286 WVU393285:WVU393286 M458821:M458822 JI458821:JI458822 TE458821:TE458822 ADA458821:ADA458822 AMW458821:AMW458822 AWS458821:AWS458822 BGO458821:BGO458822 BQK458821:BQK458822 CAG458821:CAG458822 CKC458821:CKC458822 CTY458821:CTY458822 DDU458821:DDU458822 DNQ458821:DNQ458822 DXM458821:DXM458822 EHI458821:EHI458822 ERE458821:ERE458822 FBA458821:FBA458822 FKW458821:FKW458822 FUS458821:FUS458822 GEO458821:GEO458822 GOK458821:GOK458822 GYG458821:GYG458822 HIC458821:HIC458822 HRY458821:HRY458822 IBU458821:IBU458822 ILQ458821:ILQ458822 IVM458821:IVM458822 JFI458821:JFI458822 JPE458821:JPE458822 JZA458821:JZA458822 KIW458821:KIW458822 KSS458821:KSS458822 LCO458821:LCO458822 LMK458821:LMK458822 LWG458821:LWG458822 MGC458821:MGC458822 MPY458821:MPY458822 MZU458821:MZU458822 NJQ458821:NJQ458822 NTM458821:NTM458822 ODI458821:ODI458822 ONE458821:ONE458822 OXA458821:OXA458822 PGW458821:PGW458822 PQS458821:PQS458822 QAO458821:QAO458822 QKK458821:QKK458822 QUG458821:QUG458822 REC458821:REC458822 RNY458821:RNY458822 RXU458821:RXU458822 SHQ458821:SHQ458822 SRM458821:SRM458822 TBI458821:TBI458822 TLE458821:TLE458822 TVA458821:TVA458822 UEW458821:UEW458822 UOS458821:UOS458822 UYO458821:UYO458822 VIK458821:VIK458822 VSG458821:VSG458822 WCC458821:WCC458822 WLY458821:WLY458822 WVU458821:WVU458822 M524357:M524358 JI524357:JI524358 TE524357:TE524358 ADA524357:ADA524358 AMW524357:AMW524358 AWS524357:AWS524358 BGO524357:BGO524358 BQK524357:BQK524358 CAG524357:CAG524358 CKC524357:CKC524358 CTY524357:CTY524358 DDU524357:DDU524358 DNQ524357:DNQ524358 DXM524357:DXM524358 EHI524357:EHI524358 ERE524357:ERE524358 FBA524357:FBA524358 FKW524357:FKW524358 FUS524357:FUS524358 GEO524357:GEO524358 GOK524357:GOK524358 GYG524357:GYG524358 HIC524357:HIC524358 HRY524357:HRY524358 IBU524357:IBU524358 ILQ524357:ILQ524358 IVM524357:IVM524358 JFI524357:JFI524358 JPE524357:JPE524358 JZA524357:JZA524358 KIW524357:KIW524358 KSS524357:KSS524358 LCO524357:LCO524358 LMK524357:LMK524358 LWG524357:LWG524358 MGC524357:MGC524358 MPY524357:MPY524358 MZU524357:MZU524358 NJQ524357:NJQ524358 NTM524357:NTM524358 ODI524357:ODI524358 ONE524357:ONE524358 OXA524357:OXA524358 PGW524357:PGW524358 PQS524357:PQS524358 QAO524357:QAO524358 QKK524357:QKK524358 QUG524357:QUG524358 REC524357:REC524358 RNY524357:RNY524358 RXU524357:RXU524358 SHQ524357:SHQ524358 SRM524357:SRM524358 TBI524357:TBI524358 TLE524357:TLE524358 TVA524357:TVA524358 UEW524357:UEW524358 UOS524357:UOS524358 UYO524357:UYO524358 VIK524357:VIK524358 VSG524357:VSG524358 WCC524357:WCC524358 WLY524357:WLY524358 WVU524357:WVU524358 M589893:M589894 JI589893:JI589894 TE589893:TE589894 ADA589893:ADA589894 AMW589893:AMW589894 AWS589893:AWS589894 BGO589893:BGO589894 BQK589893:BQK589894 CAG589893:CAG589894 CKC589893:CKC589894 CTY589893:CTY589894 DDU589893:DDU589894 DNQ589893:DNQ589894 DXM589893:DXM589894 EHI589893:EHI589894 ERE589893:ERE589894 FBA589893:FBA589894 FKW589893:FKW589894 FUS589893:FUS589894 GEO589893:GEO589894 GOK589893:GOK589894 GYG589893:GYG589894 HIC589893:HIC589894 HRY589893:HRY589894 IBU589893:IBU589894 ILQ589893:ILQ589894 IVM589893:IVM589894 JFI589893:JFI589894 JPE589893:JPE589894 JZA589893:JZA589894 KIW589893:KIW589894 KSS589893:KSS589894 LCO589893:LCO589894 LMK589893:LMK589894 LWG589893:LWG589894 MGC589893:MGC589894 MPY589893:MPY589894 MZU589893:MZU589894 NJQ589893:NJQ589894 NTM589893:NTM589894 ODI589893:ODI589894 ONE589893:ONE589894 OXA589893:OXA589894 PGW589893:PGW589894 PQS589893:PQS589894 QAO589893:QAO589894 QKK589893:QKK589894 QUG589893:QUG589894 REC589893:REC589894 RNY589893:RNY589894 RXU589893:RXU589894 SHQ589893:SHQ589894 SRM589893:SRM589894 TBI589893:TBI589894 TLE589893:TLE589894 TVA589893:TVA589894 UEW589893:UEW589894 UOS589893:UOS589894 UYO589893:UYO589894 VIK589893:VIK589894 VSG589893:VSG589894 WCC589893:WCC589894 WLY589893:WLY589894 WVU589893:WVU589894 M655429:M655430 JI655429:JI655430 TE655429:TE655430 ADA655429:ADA655430 AMW655429:AMW655430 AWS655429:AWS655430 BGO655429:BGO655430 BQK655429:BQK655430 CAG655429:CAG655430 CKC655429:CKC655430 CTY655429:CTY655430 DDU655429:DDU655430 DNQ655429:DNQ655430 DXM655429:DXM655430 EHI655429:EHI655430 ERE655429:ERE655430 FBA655429:FBA655430 FKW655429:FKW655430 FUS655429:FUS655430 GEO655429:GEO655430 GOK655429:GOK655430 GYG655429:GYG655430 HIC655429:HIC655430 HRY655429:HRY655430 IBU655429:IBU655430 ILQ655429:ILQ655430 IVM655429:IVM655430 JFI655429:JFI655430 JPE655429:JPE655430 JZA655429:JZA655430 KIW655429:KIW655430 KSS655429:KSS655430 LCO655429:LCO655430 LMK655429:LMK655430 LWG655429:LWG655430 MGC655429:MGC655430 MPY655429:MPY655430 MZU655429:MZU655430 NJQ655429:NJQ655430 NTM655429:NTM655430 ODI655429:ODI655430 ONE655429:ONE655430 OXA655429:OXA655430 PGW655429:PGW655430 PQS655429:PQS655430 QAO655429:QAO655430 QKK655429:QKK655430 QUG655429:QUG655430 REC655429:REC655430 RNY655429:RNY655430 RXU655429:RXU655430 SHQ655429:SHQ655430 SRM655429:SRM655430 TBI655429:TBI655430 TLE655429:TLE655430 TVA655429:TVA655430 UEW655429:UEW655430 UOS655429:UOS655430 UYO655429:UYO655430 VIK655429:VIK655430 VSG655429:VSG655430 WCC655429:WCC655430 WLY655429:WLY655430 WVU655429:WVU655430 M720965:M720966 JI720965:JI720966 TE720965:TE720966 ADA720965:ADA720966 AMW720965:AMW720966 AWS720965:AWS720966 BGO720965:BGO720966 BQK720965:BQK720966 CAG720965:CAG720966 CKC720965:CKC720966 CTY720965:CTY720966 DDU720965:DDU720966 DNQ720965:DNQ720966 DXM720965:DXM720966 EHI720965:EHI720966 ERE720965:ERE720966 FBA720965:FBA720966 FKW720965:FKW720966 FUS720965:FUS720966 GEO720965:GEO720966 GOK720965:GOK720966 GYG720965:GYG720966 HIC720965:HIC720966 HRY720965:HRY720966 IBU720965:IBU720966 ILQ720965:ILQ720966 IVM720965:IVM720966 JFI720965:JFI720966 JPE720965:JPE720966 JZA720965:JZA720966 KIW720965:KIW720966 KSS720965:KSS720966 LCO720965:LCO720966 LMK720965:LMK720966 LWG720965:LWG720966 MGC720965:MGC720966 MPY720965:MPY720966 MZU720965:MZU720966 NJQ720965:NJQ720966 NTM720965:NTM720966 ODI720965:ODI720966 ONE720965:ONE720966 OXA720965:OXA720966 PGW720965:PGW720966 PQS720965:PQS720966 QAO720965:QAO720966 QKK720965:QKK720966 QUG720965:QUG720966 REC720965:REC720966 RNY720965:RNY720966 RXU720965:RXU720966 SHQ720965:SHQ720966 SRM720965:SRM720966 TBI720965:TBI720966 TLE720965:TLE720966 TVA720965:TVA720966 UEW720965:UEW720966 UOS720965:UOS720966 UYO720965:UYO720966 VIK720965:VIK720966 VSG720965:VSG720966 WCC720965:WCC720966 WLY720965:WLY720966 WVU720965:WVU720966 M786501:M786502 JI786501:JI786502 TE786501:TE786502 ADA786501:ADA786502 AMW786501:AMW786502 AWS786501:AWS786502 BGO786501:BGO786502 BQK786501:BQK786502 CAG786501:CAG786502 CKC786501:CKC786502 CTY786501:CTY786502 DDU786501:DDU786502 DNQ786501:DNQ786502 DXM786501:DXM786502 EHI786501:EHI786502 ERE786501:ERE786502 FBA786501:FBA786502 FKW786501:FKW786502 FUS786501:FUS786502 GEO786501:GEO786502 GOK786501:GOK786502 GYG786501:GYG786502 HIC786501:HIC786502 HRY786501:HRY786502 IBU786501:IBU786502 ILQ786501:ILQ786502 IVM786501:IVM786502 JFI786501:JFI786502 JPE786501:JPE786502 JZA786501:JZA786502 KIW786501:KIW786502 KSS786501:KSS786502 LCO786501:LCO786502 LMK786501:LMK786502 LWG786501:LWG786502 MGC786501:MGC786502 MPY786501:MPY786502 MZU786501:MZU786502 NJQ786501:NJQ786502 NTM786501:NTM786502 ODI786501:ODI786502 ONE786501:ONE786502 OXA786501:OXA786502 PGW786501:PGW786502 PQS786501:PQS786502 QAO786501:QAO786502 QKK786501:QKK786502 QUG786501:QUG786502 REC786501:REC786502 RNY786501:RNY786502 RXU786501:RXU786502 SHQ786501:SHQ786502 SRM786501:SRM786502 TBI786501:TBI786502 TLE786501:TLE786502 TVA786501:TVA786502 UEW786501:UEW786502 UOS786501:UOS786502 UYO786501:UYO786502 VIK786501:VIK786502 VSG786501:VSG786502 WCC786501:WCC786502 WLY786501:WLY786502 WVU786501:WVU786502 M852037:M852038 JI852037:JI852038 TE852037:TE852038 ADA852037:ADA852038 AMW852037:AMW852038 AWS852037:AWS852038 BGO852037:BGO852038 BQK852037:BQK852038 CAG852037:CAG852038 CKC852037:CKC852038 CTY852037:CTY852038 DDU852037:DDU852038 DNQ852037:DNQ852038 DXM852037:DXM852038 EHI852037:EHI852038 ERE852037:ERE852038 FBA852037:FBA852038 FKW852037:FKW852038 FUS852037:FUS852038 GEO852037:GEO852038 GOK852037:GOK852038 GYG852037:GYG852038 HIC852037:HIC852038 HRY852037:HRY852038 IBU852037:IBU852038 ILQ852037:ILQ852038 IVM852037:IVM852038 JFI852037:JFI852038 JPE852037:JPE852038 JZA852037:JZA852038 KIW852037:KIW852038 KSS852037:KSS852038 LCO852037:LCO852038 LMK852037:LMK852038 LWG852037:LWG852038 MGC852037:MGC852038 MPY852037:MPY852038 MZU852037:MZU852038 NJQ852037:NJQ852038 NTM852037:NTM852038 ODI852037:ODI852038 ONE852037:ONE852038 OXA852037:OXA852038 PGW852037:PGW852038 PQS852037:PQS852038 QAO852037:QAO852038 QKK852037:QKK852038 QUG852037:QUG852038 REC852037:REC852038 RNY852037:RNY852038 RXU852037:RXU852038 SHQ852037:SHQ852038 SRM852037:SRM852038 TBI852037:TBI852038 TLE852037:TLE852038 TVA852037:TVA852038 UEW852037:UEW852038 UOS852037:UOS852038 UYO852037:UYO852038 VIK852037:VIK852038 VSG852037:VSG852038 WCC852037:WCC852038 WLY852037:WLY852038 WVU852037:WVU852038 M917573:M917574 JI917573:JI917574 TE917573:TE917574 ADA917573:ADA917574 AMW917573:AMW917574 AWS917573:AWS917574 BGO917573:BGO917574 BQK917573:BQK917574 CAG917573:CAG917574 CKC917573:CKC917574 CTY917573:CTY917574 DDU917573:DDU917574 DNQ917573:DNQ917574 DXM917573:DXM917574 EHI917573:EHI917574 ERE917573:ERE917574 FBA917573:FBA917574 FKW917573:FKW917574 FUS917573:FUS917574 GEO917573:GEO917574 GOK917573:GOK917574 GYG917573:GYG917574 HIC917573:HIC917574 HRY917573:HRY917574 IBU917573:IBU917574 ILQ917573:ILQ917574 IVM917573:IVM917574 JFI917573:JFI917574 JPE917573:JPE917574 JZA917573:JZA917574 KIW917573:KIW917574 KSS917573:KSS917574 LCO917573:LCO917574 LMK917573:LMK917574 LWG917573:LWG917574 MGC917573:MGC917574 MPY917573:MPY917574 MZU917573:MZU917574 NJQ917573:NJQ917574 NTM917573:NTM917574 ODI917573:ODI917574 ONE917573:ONE917574 OXA917573:OXA917574 PGW917573:PGW917574 PQS917573:PQS917574 QAO917573:QAO917574 QKK917573:QKK917574 QUG917573:QUG917574 REC917573:REC917574 RNY917573:RNY917574 RXU917573:RXU917574 SHQ917573:SHQ917574 SRM917573:SRM917574 TBI917573:TBI917574 TLE917573:TLE917574 TVA917573:TVA917574 UEW917573:UEW917574 UOS917573:UOS917574 UYO917573:UYO917574 VIK917573:VIK917574 VSG917573:VSG917574 WCC917573:WCC917574 WLY917573:WLY917574 WVU917573:WVU917574 M983109:M983110 JI983109:JI983110 TE983109:TE983110 ADA983109:ADA983110 AMW983109:AMW983110 AWS983109:AWS983110 BGO983109:BGO983110 BQK983109:BQK983110 CAG983109:CAG983110 CKC983109:CKC983110 CTY983109:CTY983110 DDU983109:DDU983110 DNQ983109:DNQ983110 DXM983109:DXM983110 EHI983109:EHI983110 ERE983109:ERE983110 FBA983109:FBA983110 FKW983109:FKW983110 FUS983109:FUS983110 GEO983109:GEO983110 GOK983109:GOK983110 GYG983109:GYG983110 HIC983109:HIC983110 HRY983109:HRY983110 IBU983109:IBU983110 ILQ983109:ILQ983110 IVM983109:IVM983110 JFI983109:JFI983110 JPE983109:JPE983110 JZA983109:JZA983110 KIW983109:KIW983110 KSS983109:KSS983110 LCO983109:LCO983110 LMK983109:LMK983110 LWG983109:LWG983110 MGC983109:MGC983110 MPY983109:MPY983110 MZU983109:MZU983110 NJQ983109:NJQ983110 NTM983109:NTM983110 ODI983109:ODI983110 ONE983109:ONE983110 OXA983109:OXA983110 PGW983109:PGW983110 PQS983109:PQS983110 QAO983109:QAO983110 QKK983109:QKK983110 QUG983109:QUG983110 REC983109:REC983110 RNY983109:RNY983110 RXU983109:RXU983110 SHQ983109:SHQ983110 SRM983109:SRM983110 TBI983109:TBI983110 TLE983109:TLE983110 TVA983109:TVA983110 UEW983109:UEW983110 UOS983109:UOS983110 UYO983109:UYO983110 VIK983109:VIK983110 VSG983109:VSG983110 WCC983109:WCC983110 WLY983109:WLY983110 WVU983109:WVU983110 O35:O36 JK35:JK36 TG35:TG36 ADC35:ADC36 AMY35:AMY36 AWU35:AWU36 BGQ35:BGQ36 BQM35:BQM36 CAI35:CAI36 CKE35:CKE36 CUA35:CUA36 DDW35:DDW36 DNS35:DNS36 DXO35:DXO36 EHK35:EHK36 ERG35:ERG36 FBC35:FBC36 FKY35:FKY36 FUU35:FUU36 GEQ35:GEQ36 GOM35:GOM36 GYI35:GYI36 HIE35:HIE36 HSA35:HSA36 IBW35:IBW36 ILS35:ILS36 IVO35:IVO36 JFK35:JFK36 JPG35:JPG36 JZC35:JZC36 KIY35:KIY36 KSU35:KSU36 LCQ35:LCQ36 LMM35:LMM36 LWI35:LWI36 MGE35:MGE36 MQA35:MQA36 MZW35:MZW36 NJS35:NJS36 NTO35:NTO36 ODK35:ODK36 ONG35:ONG36 OXC35:OXC36 PGY35:PGY36 PQU35:PQU36 QAQ35:QAQ36 QKM35:QKM36 QUI35:QUI36 REE35:REE36 ROA35:ROA36 RXW35:RXW36 SHS35:SHS36 SRO35:SRO36 TBK35:TBK36 TLG35:TLG36 TVC35:TVC36 UEY35:UEY36 UOU35:UOU36 UYQ35:UYQ36 VIM35:VIM36 VSI35:VSI36 WCE35:WCE36 WMA35:WMA36 WVW35:WVW36 O65605:O65606 JK65605:JK65606 TG65605:TG65606 ADC65605:ADC65606 AMY65605:AMY65606 AWU65605:AWU65606 BGQ65605:BGQ65606 BQM65605:BQM65606 CAI65605:CAI65606 CKE65605:CKE65606 CUA65605:CUA65606 DDW65605:DDW65606 DNS65605:DNS65606 DXO65605:DXO65606 EHK65605:EHK65606 ERG65605:ERG65606 FBC65605:FBC65606 FKY65605:FKY65606 FUU65605:FUU65606 GEQ65605:GEQ65606 GOM65605:GOM65606 GYI65605:GYI65606 HIE65605:HIE65606 HSA65605:HSA65606 IBW65605:IBW65606 ILS65605:ILS65606 IVO65605:IVO65606 JFK65605:JFK65606 JPG65605:JPG65606 JZC65605:JZC65606 KIY65605:KIY65606 KSU65605:KSU65606 LCQ65605:LCQ65606 LMM65605:LMM65606 LWI65605:LWI65606 MGE65605:MGE65606 MQA65605:MQA65606 MZW65605:MZW65606 NJS65605:NJS65606 NTO65605:NTO65606 ODK65605:ODK65606 ONG65605:ONG65606 OXC65605:OXC65606 PGY65605:PGY65606 PQU65605:PQU65606 QAQ65605:QAQ65606 QKM65605:QKM65606 QUI65605:QUI65606 REE65605:REE65606 ROA65605:ROA65606 RXW65605:RXW65606 SHS65605:SHS65606 SRO65605:SRO65606 TBK65605:TBK65606 TLG65605:TLG65606 TVC65605:TVC65606 UEY65605:UEY65606 UOU65605:UOU65606 UYQ65605:UYQ65606 VIM65605:VIM65606 VSI65605:VSI65606 WCE65605:WCE65606 WMA65605:WMA65606 WVW65605:WVW65606 O131141:O131142 JK131141:JK131142 TG131141:TG131142 ADC131141:ADC131142 AMY131141:AMY131142 AWU131141:AWU131142 BGQ131141:BGQ131142 BQM131141:BQM131142 CAI131141:CAI131142 CKE131141:CKE131142 CUA131141:CUA131142 DDW131141:DDW131142 DNS131141:DNS131142 DXO131141:DXO131142 EHK131141:EHK131142 ERG131141:ERG131142 FBC131141:FBC131142 FKY131141:FKY131142 FUU131141:FUU131142 GEQ131141:GEQ131142 GOM131141:GOM131142 GYI131141:GYI131142 HIE131141:HIE131142 HSA131141:HSA131142 IBW131141:IBW131142 ILS131141:ILS131142 IVO131141:IVO131142 JFK131141:JFK131142 JPG131141:JPG131142 JZC131141:JZC131142 KIY131141:KIY131142 KSU131141:KSU131142 LCQ131141:LCQ131142 LMM131141:LMM131142 LWI131141:LWI131142 MGE131141:MGE131142 MQA131141:MQA131142 MZW131141:MZW131142 NJS131141:NJS131142 NTO131141:NTO131142 ODK131141:ODK131142 ONG131141:ONG131142 OXC131141:OXC131142 PGY131141:PGY131142 PQU131141:PQU131142 QAQ131141:QAQ131142 QKM131141:QKM131142 QUI131141:QUI131142 REE131141:REE131142 ROA131141:ROA131142 RXW131141:RXW131142 SHS131141:SHS131142 SRO131141:SRO131142 TBK131141:TBK131142 TLG131141:TLG131142 TVC131141:TVC131142 UEY131141:UEY131142 UOU131141:UOU131142 UYQ131141:UYQ131142 VIM131141:VIM131142 VSI131141:VSI131142 WCE131141:WCE131142 WMA131141:WMA131142 WVW131141:WVW131142 O196677:O196678 JK196677:JK196678 TG196677:TG196678 ADC196677:ADC196678 AMY196677:AMY196678 AWU196677:AWU196678 BGQ196677:BGQ196678 BQM196677:BQM196678 CAI196677:CAI196678 CKE196677:CKE196678 CUA196677:CUA196678 DDW196677:DDW196678 DNS196677:DNS196678 DXO196677:DXO196678 EHK196677:EHK196678 ERG196677:ERG196678 FBC196677:FBC196678 FKY196677:FKY196678 FUU196677:FUU196678 GEQ196677:GEQ196678 GOM196677:GOM196678 GYI196677:GYI196678 HIE196677:HIE196678 HSA196677:HSA196678 IBW196677:IBW196678 ILS196677:ILS196678 IVO196677:IVO196678 JFK196677:JFK196678 JPG196677:JPG196678 JZC196677:JZC196678 KIY196677:KIY196678 KSU196677:KSU196678 LCQ196677:LCQ196678 LMM196677:LMM196678 LWI196677:LWI196678 MGE196677:MGE196678 MQA196677:MQA196678 MZW196677:MZW196678 NJS196677:NJS196678 NTO196677:NTO196678 ODK196677:ODK196678 ONG196677:ONG196678 OXC196677:OXC196678 PGY196677:PGY196678 PQU196677:PQU196678 QAQ196677:QAQ196678 QKM196677:QKM196678 QUI196677:QUI196678 REE196677:REE196678 ROA196677:ROA196678 RXW196677:RXW196678 SHS196677:SHS196678 SRO196677:SRO196678 TBK196677:TBK196678 TLG196677:TLG196678 TVC196677:TVC196678 UEY196677:UEY196678 UOU196677:UOU196678 UYQ196677:UYQ196678 VIM196677:VIM196678 VSI196677:VSI196678 WCE196677:WCE196678 WMA196677:WMA196678 WVW196677:WVW196678 O262213:O262214 JK262213:JK262214 TG262213:TG262214 ADC262213:ADC262214 AMY262213:AMY262214 AWU262213:AWU262214 BGQ262213:BGQ262214 BQM262213:BQM262214 CAI262213:CAI262214 CKE262213:CKE262214 CUA262213:CUA262214 DDW262213:DDW262214 DNS262213:DNS262214 DXO262213:DXO262214 EHK262213:EHK262214 ERG262213:ERG262214 FBC262213:FBC262214 FKY262213:FKY262214 FUU262213:FUU262214 GEQ262213:GEQ262214 GOM262213:GOM262214 GYI262213:GYI262214 HIE262213:HIE262214 HSA262213:HSA262214 IBW262213:IBW262214 ILS262213:ILS262214 IVO262213:IVO262214 JFK262213:JFK262214 JPG262213:JPG262214 JZC262213:JZC262214 KIY262213:KIY262214 KSU262213:KSU262214 LCQ262213:LCQ262214 LMM262213:LMM262214 LWI262213:LWI262214 MGE262213:MGE262214 MQA262213:MQA262214 MZW262213:MZW262214 NJS262213:NJS262214 NTO262213:NTO262214 ODK262213:ODK262214 ONG262213:ONG262214 OXC262213:OXC262214 PGY262213:PGY262214 PQU262213:PQU262214 QAQ262213:QAQ262214 QKM262213:QKM262214 QUI262213:QUI262214 REE262213:REE262214 ROA262213:ROA262214 RXW262213:RXW262214 SHS262213:SHS262214 SRO262213:SRO262214 TBK262213:TBK262214 TLG262213:TLG262214 TVC262213:TVC262214 UEY262213:UEY262214 UOU262213:UOU262214 UYQ262213:UYQ262214 VIM262213:VIM262214 VSI262213:VSI262214 WCE262213:WCE262214 WMA262213:WMA262214 WVW262213:WVW262214 O327749:O327750 JK327749:JK327750 TG327749:TG327750 ADC327749:ADC327750 AMY327749:AMY327750 AWU327749:AWU327750 BGQ327749:BGQ327750 BQM327749:BQM327750 CAI327749:CAI327750 CKE327749:CKE327750 CUA327749:CUA327750 DDW327749:DDW327750 DNS327749:DNS327750 DXO327749:DXO327750 EHK327749:EHK327750 ERG327749:ERG327750 FBC327749:FBC327750 FKY327749:FKY327750 FUU327749:FUU327750 GEQ327749:GEQ327750 GOM327749:GOM327750 GYI327749:GYI327750 HIE327749:HIE327750 HSA327749:HSA327750 IBW327749:IBW327750 ILS327749:ILS327750 IVO327749:IVO327750 JFK327749:JFK327750 JPG327749:JPG327750 JZC327749:JZC327750 KIY327749:KIY327750 KSU327749:KSU327750 LCQ327749:LCQ327750 LMM327749:LMM327750 LWI327749:LWI327750 MGE327749:MGE327750 MQA327749:MQA327750 MZW327749:MZW327750 NJS327749:NJS327750 NTO327749:NTO327750 ODK327749:ODK327750 ONG327749:ONG327750 OXC327749:OXC327750 PGY327749:PGY327750 PQU327749:PQU327750 QAQ327749:QAQ327750 QKM327749:QKM327750 QUI327749:QUI327750 REE327749:REE327750 ROA327749:ROA327750 RXW327749:RXW327750 SHS327749:SHS327750 SRO327749:SRO327750 TBK327749:TBK327750 TLG327749:TLG327750 TVC327749:TVC327750 UEY327749:UEY327750 UOU327749:UOU327750 UYQ327749:UYQ327750 VIM327749:VIM327750 VSI327749:VSI327750 WCE327749:WCE327750 WMA327749:WMA327750 WVW327749:WVW327750 O393285:O393286 JK393285:JK393286 TG393285:TG393286 ADC393285:ADC393286 AMY393285:AMY393286 AWU393285:AWU393286 BGQ393285:BGQ393286 BQM393285:BQM393286 CAI393285:CAI393286 CKE393285:CKE393286 CUA393285:CUA393286 DDW393285:DDW393286 DNS393285:DNS393286 DXO393285:DXO393286 EHK393285:EHK393286 ERG393285:ERG393286 FBC393285:FBC393286 FKY393285:FKY393286 FUU393285:FUU393286 GEQ393285:GEQ393286 GOM393285:GOM393286 GYI393285:GYI393286 HIE393285:HIE393286 HSA393285:HSA393286 IBW393285:IBW393286 ILS393285:ILS393286 IVO393285:IVO393286 JFK393285:JFK393286 JPG393285:JPG393286 JZC393285:JZC393286 KIY393285:KIY393286 KSU393285:KSU393286 LCQ393285:LCQ393286 LMM393285:LMM393286 LWI393285:LWI393286 MGE393285:MGE393286 MQA393285:MQA393286 MZW393285:MZW393286 NJS393285:NJS393286 NTO393285:NTO393286 ODK393285:ODK393286 ONG393285:ONG393286 OXC393285:OXC393286 PGY393285:PGY393286 PQU393285:PQU393286 QAQ393285:QAQ393286 QKM393285:QKM393286 QUI393285:QUI393286 REE393285:REE393286 ROA393285:ROA393286 RXW393285:RXW393286 SHS393285:SHS393286 SRO393285:SRO393286 TBK393285:TBK393286 TLG393285:TLG393286 TVC393285:TVC393286 UEY393285:UEY393286 UOU393285:UOU393286 UYQ393285:UYQ393286 VIM393285:VIM393286 VSI393285:VSI393286 WCE393285:WCE393286 WMA393285:WMA393286 WVW393285:WVW393286 O458821:O458822 JK458821:JK458822 TG458821:TG458822 ADC458821:ADC458822 AMY458821:AMY458822 AWU458821:AWU458822 BGQ458821:BGQ458822 BQM458821:BQM458822 CAI458821:CAI458822 CKE458821:CKE458822 CUA458821:CUA458822 DDW458821:DDW458822 DNS458821:DNS458822 DXO458821:DXO458822 EHK458821:EHK458822 ERG458821:ERG458822 FBC458821:FBC458822 FKY458821:FKY458822 FUU458821:FUU458822 GEQ458821:GEQ458822 GOM458821:GOM458822 GYI458821:GYI458822 HIE458821:HIE458822 HSA458821:HSA458822 IBW458821:IBW458822 ILS458821:ILS458822 IVO458821:IVO458822 JFK458821:JFK458822 JPG458821:JPG458822 JZC458821:JZC458822 KIY458821:KIY458822 KSU458821:KSU458822 LCQ458821:LCQ458822 LMM458821:LMM458822 LWI458821:LWI458822 MGE458821:MGE458822 MQA458821:MQA458822 MZW458821:MZW458822 NJS458821:NJS458822 NTO458821:NTO458822 ODK458821:ODK458822 ONG458821:ONG458822 OXC458821:OXC458822 PGY458821:PGY458822 PQU458821:PQU458822 QAQ458821:QAQ458822 QKM458821:QKM458822 QUI458821:QUI458822 REE458821:REE458822 ROA458821:ROA458822 RXW458821:RXW458822 SHS458821:SHS458822 SRO458821:SRO458822 TBK458821:TBK458822 TLG458821:TLG458822 TVC458821:TVC458822 UEY458821:UEY458822 UOU458821:UOU458822 UYQ458821:UYQ458822 VIM458821:VIM458822 VSI458821:VSI458822 WCE458821:WCE458822 WMA458821:WMA458822 WVW458821:WVW458822 O524357:O524358 JK524357:JK524358 TG524357:TG524358 ADC524357:ADC524358 AMY524357:AMY524358 AWU524357:AWU524358 BGQ524357:BGQ524358 BQM524357:BQM524358 CAI524357:CAI524358 CKE524357:CKE524358 CUA524357:CUA524358 DDW524357:DDW524358 DNS524357:DNS524358 DXO524357:DXO524358 EHK524357:EHK524358 ERG524357:ERG524358 FBC524357:FBC524358 FKY524357:FKY524358 FUU524357:FUU524358 GEQ524357:GEQ524358 GOM524357:GOM524358 GYI524357:GYI524358 HIE524357:HIE524358 HSA524357:HSA524358 IBW524357:IBW524358 ILS524357:ILS524358 IVO524357:IVO524358 JFK524357:JFK524358 JPG524357:JPG524358 JZC524357:JZC524358 KIY524357:KIY524358 KSU524357:KSU524358 LCQ524357:LCQ524358 LMM524357:LMM524358 LWI524357:LWI524358 MGE524357:MGE524358 MQA524357:MQA524358 MZW524357:MZW524358 NJS524357:NJS524358 NTO524357:NTO524358 ODK524357:ODK524358 ONG524357:ONG524358 OXC524357:OXC524358 PGY524357:PGY524358 PQU524357:PQU524358 QAQ524357:QAQ524358 QKM524357:QKM524358 QUI524357:QUI524358 REE524357:REE524358 ROA524357:ROA524358 RXW524357:RXW524358 SHS524357:SHS524358 SRO524357:SRO524358 TBK524357:TBK524358 TLG524357:TLG524358 TVC524357:TVC524358 UEY524357:UEY524358 UOU524357:UOU524358 UYQ524357:UYQ524358 VIM524357:VIM524358 VSI524357:VSI524358 WCE524357:WCE524358 WMA524357:WMA524358 WVW524357:WVW524358 O589893:O589894 JK589893:JK589894 TG589893:TG589894 ADC589893:ADC589894 AMY589893:AMY589894 AWU589893:AWU589894 BGQ589893:BGQ589894 BQM589893:BQM589894 CAI589893:CAI589894 CKE589893:CKE589894 CUA589893:CUA589894 DDW589893:DDW589894 DNS589893:DNS589894 DXO589893:DXO589894 EHK589893:EHK589894 ERG589893:ERG589894 FBC589893:FBC589894 FKY589893:FKY589894 FUU589893:FUU589894 GEQ589893:GEQ589894 GOM589893:GOM589894 GYI589893:GYI589894 HIE589893:HIE589894 HSA589893:HSA589894 IBW589893:IBW589894 ILS589893:ILS589894 IVO589893:IVO589894 JFK589893:JFK589894 JPG589893:JPG589894 JZC589893:JZC589894 KIY589893:KIY589894 KSU589893:KSU589894 LCQ589893:LCQ589894 LMM589893:LMM589894 LWI589893:LWI589894 MGE589893:MGE589894 MQA589893:MQA589894 MZW589893:MZW589894 NJS589893:NJS589894 NTO589893:NTO589894 ODK589893:ODK589894 ONG589893:ONG589894 OXC589893:OXC589894 PGY589893:PGY589894 PQU589893:PQU589894 QAQ589893:QAQ589894 QKM589893:QKM589894 QUI589893:QUI589894 REE589893:REE589894 ROA589893:ROA589894 RXW589893:RXW589894 SHS589893:SHS589894 SRO589893:SRO589894 TBK589893:TBK589894 TLG589893:TLG589894 TVC589893:TVC589894 UEY589893:UEY589894 UOU589893:UOU589894 UYQ589893:UYQ589894 VIM589893:VIM589894 VSI589893:VSI589894 WCE589893:WCE589894 WMA589893:WMA589894 WVW589893:WVW589894 O655429:O655430 JK655429:JK655430 TG655429:TG655430 ADC655429:ADC655430 AMY655429:AMY655430 AWU655429:AWU655430 BGQ655429:BGQ655430 BQM655429:BQM655430 CAI655429:CAI655430 CKE655429:CKE655430 CUA655429:CUA655430 DDW655429:DDW655430 DNS655429:DNS655430 DXO655429:DXO655430 EHK655429:EHK655430 ERG655429:ERG655430 FBC655429:FBC655430 FKY655429:FKY655430 FUU655429:FUU655430 GEQ655429:GEQ655430 GOM655429:GOM655430 GYI655429:GYI655430 HIE655429:HIE655430 HSA655429:HSA655430 IBW655429:IBW655430 ILS655429:ILS655430 IVO655429:IVO655430 JFK655429:JFK655430 JPG655429:JPG655430 JZC655429:JZC655430 KIY655429:KIY655430 KSU655429:KSU655430 LCQ655429:LCQ655430 LMM655429:LMM655430 LWI655429:LWI655430 MGE655429:MGE655430 MQA655429:MQA655430 MZW655429:MZW655430 NJS655429:NJS655430 NTO655429:NTO655430 ODK655429:ODK655430 ONG655429:ONG655430 OXC655429:OXC655430 PGY655429:PGY655430 PQU655429:PQU655430 QAQ655429:QAQ655430 QKM655429:QKM655430 QUI655429:QUI655430 REE655429:REE655430 ROA655429:ROA655430 RXW655429:RXW655430 SHS655429:SHS655430 SRO655429:SRO655430 TBK655429:TBK655430 TLG655429:TLG655430 TVC655429:TVC655430 UEY655429:UEY655430 UOU655429:UOU655430 UYQ655429:UYQ655430 VIM655429:VIM655430 VSI655429:VSI655430 WCE655429:WCE655430 WMA655429:WMA655430 WVW655429:WVW655430 O720965:O720966 JK720965:JK720966 TG720965:TG720966 ADC720965:ADC720966 AMY720965:AMY720966 AWU720965:AWU720966 BGQ720965:BGQ720966 BQM720965:BQM720966 CAI720965:CAI720966 CKE720965:CKE720966 CUA720965:CUA720966 DDW720965:DDW720966 DNS720965:DNS720966 DXO720965:DXO720966 EHK720965:EHK720966 ERG720965:ERG720966 FBC720965:FBC720966 FKY720965:FKY720966 FUU720965:FUU720966 GEQ720965:GEQ720966 GOM720965:GOM720966 GYI720965:GYI720966 HIE720965:HIE720966 HSA720965:HSA720966 IBW720965:IBW720966 ILS720965:ILS720966 IVO720965:IVO720966 JFK720965:JFK720966 JPG720965:JPG720966 JZC720965:JZC720966 KIY720965:KIY720966 KSU720965:KSU720966 LCQ720965:LCQ720966 LMM720965:LMM720966 LWI720965:LWI720966 MGE720965:MGE720966 MQA720965:MQA720966 MZW720965:MZW720966 NJS720965:NJS720966 NTO720965:NTO720966 ODK720965:ODK720966 ONG720965:ONG720966 OXC720965:OXC720966 PGY720965:PGY720966 PQU720965:PQU720966 QAQ720965:QAQ720966 QKM720965:QKM720966 QUI720965:QUI720966 REE720965:REE720966 ROA720965:ROA720966 RXW720965:RXW720966 SHS720965:SHS720966 SRO720965:SRO720966 TBK720965:TBK720966 TLG720965:TLG720966 TVC720965:TVC720966 UEY720965:UEY720966 UOU720965:UOU720966 UYQ720965:UYQ720966 VIM720965:VIM720966 VSI720965:VSI720966 WCE720965:WCE720966 WMA720965:WMA720966 WVW720965:WVW720966 O786501:O786502 JK786501:JK786502 TG786501:TG786502 ADC786501:ADC786502 AMY786501:AMY786502 AWU786501:AWU786502 BGQ786501:BGQ786502 BQM786501:BQM786502 CAI786501:CAI786502 CKE786501:CKE786502 CUA786501:CUA786502 DDW786501:DDW786502 DNS786501:DNS786502 DXO786501:DXO786502 EHK786501:EHK786502 ERG786501:ERG786502 FBC786501:FBC786502 FKY786501:FKY786502 FUU786501:FUU786502 GEQ786501:GEQ786502 GOM786501:GOM786502 GYI786501:GYI786502 HIE786501:HIE786502 HSA786501:HSA786502 IBW786501:IBW786502 ILS786501:ILS786502 IVO786501:IVO786502 JFK786501:JFK786502 JPG786501:JPG786502 JZC786501:JZC786502 KIY786501:KIY786502 KSU786501:KSU786502 LCQ786501:LCQ786502 LMM786501:LMM786502 LWI786501:LWI786502 MGE786501:MGE786502 MQA786501:MQA786502 MZW786501:MZW786502 NJS786501:NJS786502 NTO786501:NTO786502 ODK786501:ODK786502 ONG786501:ONG786502 OXC786501:OXC786502 PGY786501:PGY786502 PQU786501:PQU786502 QAQ786501:QAQ786502 QKM786501:QKM786502 QUI786501:QUI786502 REE786501:REE786502 ROA786501:ROA786502 RXW786501:RXW786502 SHS786501:SHS786502 SRO786501:SRO786502 TBK786501:TBK786502 TLG786501:TLG786502 TVC786501:TVC786502 UEY786501:UEY786502 UOU786501:UOU786502 UYQ786501:UYQ786502 VIM786501:VIM786502 VSI786501:VSI786502 WCE786501:WCE786502 WMA786501:WMA786502 WVW786501:WVW786502 O852037:O852038 JK852037:JK852038 TG852037:TG852038 ADC852037:ADC852038 AMY852037:AMY852038 AWU852037:AWU852038 BGQ852037:BGQ852038 BQM852037:BQM852038 CAI852037:CAI852038 CKE852037:CKE852038 CUA852037:CUA852038 DDW852037:DDW852038 DNS852037:DNS852038 DXO852037:DXO852038 EHK852037:EHK852038 ERG852037:ERG852038 FBC852037:FBC852038 FKY852037:FKY852038 FUU852037:FUU852038 GEQ852037:GEQ852038 GOM852037:GOM852038 GYI852037:GYI852038 HIE852037:HIE852038 HSA852037:HSA852038 IBW852037:IBW852038 ILS852037:ILS852038 IVO852037:IVO852038 JFK852037:JFK852038 JPG852037:JPG852038 JZC852037:JZC852038 KIY852037:KIY852038 KSU852037:KSU852038 LCQ852037:LCQ852038 LMM852037:LMM852038 LWI852037:LWI852038 MGE852037:MGE852038 MQA852037:MQA852038 MZW852037:MZW852038 NJS852037:NJS852038 NTO852037:NTO852038 ODK852037:ODK852038 ONG852037:ONG852038 OXC852037:OXC852038 PGY852037:PGY852038 PQU852037:PQU852038 QAQ852037:QAQ852038 QKM852037:QKM852038 QUI852037:QUI852038 REE852037:REE852038 ROA852037:ROA852038 RXW852037:RXW852038 SHS852037:SHS852038 SRO852037:SRO852038 TBK852037:TBK852038 TLG852037:TLG852038 TVC852037:TVC852038 UEY852037:UEY852038 UOU852037:UOU852038 UYQ852037:UYQ852038 VIM852037:VIM852038 VSI852037:VSI852038 WCE852037:WCE852038 WMA852037:WMA852038 WVW852037:WVW852038 O917573:O917574 JK917573:JK917574 TG917573:TG917574 ADC917573:ADC917574 AMY917573:AMY917574 AWU917573:AWU917574 BGQ917573:BGQ917574 BQM917573:BQM917574 CAI917573:CAI917574 CKE917573:CKE917574 CUA917573:CUA917574 DDW917573:DDW917574 DNS917573:DNS917574 DXO917573:DXO917574 EHK917573:EHK917574 ERG917573:ERG917574 FBC917573:FBC917574 FKY917573:FKY917574 FUU917573:FUU917574 GEQ917573:GEQ917574 GOM917573:GOM917574 GYI917573:GYI917574 HIE917573:HIE917574 HSA917573:HSA917574 IBW917573:IBW917574 ILS917573:ILS917574 IVO917573:IVO917574 JFK917573:JFK917574 JPG917573:JPG917574 JZC917573:JZC917574 KIY917573:KIY917574 KSU917573:KSU917574 LCQ917573:LCQ917574 LMM917573:LMM917574 LWI917573:LWI917574 MGE917573:MGE917574 MQA917573:MQA917574 MZW917573:MZW917574 NJS917573:NJS917574 NTO917573:NTO917574 ODK917573:ODK917574 ONG917573:ONG917574 OXC917573:OXC917574 PGY917573:PGY917574 PQU917573:PQU917574 QAQ917573:QAQ917574 QKM917573:QKM917574 QUI917573:QUI917574 REE917573:REE917574 ROA917573:ROA917574 RXW917573:RXW917574 SHS917573:SHS917574 SRO917573:SRO917574 TBK917573:TBK917574 TLG917573:TLG917574 TVC917573:TVC917574 UEY917573:UEY917574 UOU917573:UOU917574 UYQ917573:UYQ917574 VIM917573:VIM917574 VSI917573:VSI917574 WCE917573:WCE917574 WMA917573:WMA917574 WVW917573:WVW917574 O983109:O983110 JK983109:JK983110 TG983109:TG983110 ADC983109:ADC983110 AMY983109:AMY983110 AWU983109:AWU983110 BGQ983109:BGQ983110 BQM983109:BQM983110 CAI983109:CAI983110 CKE983109:CKE983110 CUA983109:CUA983110 DDW983109:DDW983110 DNS983109:DNS983110 DXO983109:DXO983110 EHK983109:EHK983110 ERG983109:ERG983110 FBC983109:FBC983110 FKY983109:FKY983110 FUU983109:FUU983110 GEQ983109:GEQ983110 GOM983109:GOM983110 GYI983109:GYI983110 HIE983109:HIE983110 HSA983109:HSA983110 IBW983109:IBW983110 ILS983109:ILS983110 IVO983109:IVO983110 JFK983109:JFK983110 JPG983109:JPG983110 JZC983109:JZC983110 KIY983109:KIY983110 KSU983109:KSU983110 LCQ983109:LCQ983110 LMM983109:LMM983110 LWI983109:LWI983110 MGE983109:MGE983110 MQA983109:MQA983110 MZW983109:MZW983110 NJS983109:NJS983110 NTO983109:NTO983110 ODK983109:ODK983110 ONG983109:ONG983110 OXC983109:OXC983110 PGY983109:PGY983110 PQU983109:PQU983110 QAQ983109:QAQ983110 QKM983109:QKM983110 QUI983109:QUI983110 REE983109:REE983110 ROA983109:ROA983110 RXW983109:RXW983110 SHS983109:SHS983110 SRO983109:SRO983110 TBK983109:TBK983110 TLG983109:TLG983110 TVC983109:TVC983110 UEY983109:UEY983110 UOU983109:UOU983110 UYQ983109:UYQ983110 VIM983109:VIM983110 VSI983109:VSI983110 WCE983109:WCE983110 WMA983109:WMA983110 WVW983109:WVW983110 L37:L46 JH37:JH46 TD37:TD46 ACZ37:ACZ46 AMV37:AMV46 AWR37:AWR46 BGN37:BGN46 BQJ37:BQJ46 CAF37:CAF46 CKB37:CKB46 CTX37:CTX46 DDT37:DDT46 DNP37:DNP46 DXL37:DXL46 EHH37:EHH46 ERD37:ERD46 FAZ37:FAZ46 FKV37:FKV46 FUR37:FUR46 GEN37:GEN46 GOJ37:GOJ46 GYF37:GYF46 HIB37:HIB46 HRX37:HRX46 IBT37:IBT46 ILP37:ILP46 IVL37:IVL46 JFH37:JFH46 JPD37:JPD46 JYZ37:JYZ46 KIV37:KIV46 KSR37:KSR46 LCN37:LCN46 LMJ37:LMJ46 LWF37:LWF46 MGB37:MGB46 MPX37:MPX46 MZT37:MZT46 NJP37:NJP46 NTL37:NTL46 ODH37:ODH46 OND37:OND46 OWZ37:OWZ46 PGV37:PGV46 PQR37:PQR46 QAN37:QAN46 QKJ37:QKJ46 QUF37:QUF46 REB37:REB46 RNX37:RNX46 RXT37:RXT46 SHP37:SHP46 SRL37:SRL46 TBH37:TBH46 TLD37:TLD46 TUZ37:TUZ46 UEV37:UEV46 UOR37:UOR46 UYN37:UYN46 VIJ37:VIJ46 VSF37:VSF46 WCB37:WCB46 WLX37:WLX46 WVT37:WVT46 L65607:L65616 JH65607:JH65616 TD65607:TD65616 ACZ65607:ACZ65616 AMV65607:AMV65616 AWR65607:AWR65616 BGN65607:BGN65616 BQJ65607:BQJ65616 CAF65607:CAF65616 CKB65607:CKB65616 CTX65607:CTX65616 DDT65607:DDT65616 DNP65607:DNP65616 DXL65607:DXL65616 EHH65607:EHH65616 ERD65607:ERD65616 FAZ65607:FAZ65616 FKV65607:FKV65616 FUR65607:FUR65616 GEN65607:GEN65616 GOJ65607:GOJ65616 GYF65607:GYF65616 HIB65607:HIB65616 HRX65607:HRX65616 IBT65607:IBT65616 ILP65607:ILP65616 IVL65607:IVL65616 JFH65607:JFH65616 JPD65607:JPD65616 JYZ65607:JYZ65616 KIV65607:KIV65616 KSR65607:KSR65616 LCN65607:LCN65616 LMJ65607:LMJ65616 LWF65607:LWF65616 MGB65607:MGB65616 MPX65607:MPX65616 MZT65607:MZT65616 NJP65607:NJP65616 NTL65607:NTL65616 ODH65607:ODH65616 OND65607:OND65616 OWZ65607:OWZ65616 PGV65607:PGV65616 PQR65607:PQR65616 QAN65607:QAN65616 QKJ65607:QKJ65616 QUF65607:QUF65616 REB65607:REB65616 RNX65607:RNX65616 RXT65607:RXT65616 SHP65607:SHP65616 SRL65607:SRL65616 TBH65607:TBH65616 TLD65607:TLD65616 TUZ65607:TUZ65616 UEV65607:UEV65616 UOR65607:UOR65616 UYN65607:UYN65616 VIJ65607:VIJ65616 VSF65607:VSF65616 WCB65607:WCB65616 WLX65607:WLX65616 WVT65607:WVT65616 L131143:L131152 JH131143:JH131152 TD131143:TD131152 ACZ131143:ACZ131152 AMV131143:AMV131152 AWR131143:AWR131152 BGN131143:BGN131152 BQJ131143:BQJ131152 CAF131143:CAF131152 CKB131143:CKB131152 CTX131143:CTX131152 DDT131143:DDT131152 DNP131143:DNP131152 DXL131143:DXL131152 EHH131143:EHH131152 ERD131143:ERD131152 FAZ131143:FAZ131152 FKV131143:FKV131152 FUR131143:FUR131152 GEN131143:GEN131152 GOJ131143:GOJ131152 GYF131143:GYF131152 HIB131143:HIB131152 HRX131143:HRX131152 IBT131143:IBT131152 ILP131143:ILP131152 IVL131143:IVL131152 JFH131143:JFH131152 JPD131143:JPD131152 JYZ131143:JYZ131152 KIV131143:KIV131152 KSR131143:KSR131152 LCN131143:LCN131152 LMJ131143:LMJ131152 LWF131143:LWF131152 MGB131143:MGB131152 MPX131143:MPX131152 MZT131143:MZT131152 NJP131143:NJP131152 NTL131143:NTL131152 ODH131143:ODH131152 OND131143:OND131152 OWZ131143:OWZ131152 PGV131143:PGV131152 PQR131143:PQR131152 QAN131143:QAN131152 QKJ131143:QKJ131152 QUF131143:QUF131152 REB131143:REB131152 RNX131143:RNX131152 RXT131143:RXT131152 SHP131143:SHP131152 SRL131143:SRL131152 TBH131143:TBH131152 TLD131143:TLD131152 TUZ131143:TUZ131152 UEV131143:UEV131152 UOR131143:UOR131152 UYN131143:UYN131152 VIJ131143:VIJ131152 VSF131143:VSF131152 WCB131143:WCB131152 WLX131143:WLX131152 WVT131143:WVT131152 L196679:L196688 JH196679:JH196688 TD196679:TD196688 ACZ196679:ACZ196688 AMV196679:AMV196688 AWR196679:AWR196688 BGN196679:BGN196688 BQJ196679:BQJ196688 CAF196679:CAF196688 CKB196679:CKB196688 CTX196679:CTX196688 DDT196679:DDT196688 DNP196679:DNP196688 DXL196679:DXL196688 EHH196679:EHH196688 ERD196679:ERD196688 FAZ196679:FAZ196688 FKV196679:FKV196688 FUR196679:FUR196688 GEN196679:GEN196688 GOJ196679:GOJ196688 GYF196679:GYF196688 HIB196679:HIB196688 HRX196679:HRX196688 IBT196679:IBT196688 ILP196679:ILP196688 IVL196679:IVL196688 JFH196679:JFH196688 JPD196679:JPD196688 JYZ196679:JYZ196688 KIV196679:KIV196688 KSR196679:KSR196688 LCN196679:LCN196688 LMJ196679:LMJ196688 LWF196679:LWF196688 MGB196679:MGB196688 MPX196679:MPX196688 MZT196679:MZT196688 NJP196679:NJP196688 NTL196679:NTL196688 ODH196679:ODH196688 OND196679:OND196688 OWZ196679:OWZ196688 PGV196679:PGV196688 PQR196679:PQR196688 QAN196679:QAN196688 QKJ196679:QKJ196688 QUF196679:QUF196688 REB196679:REB196688 RNX196679:RNX196688 RXT196679:RXT196688 SHP196679:SHP196688 SRL196679:SRL196688 TBH196679:TBH196688 TLD196679:TLD196688 TUZ196679:TUZ196688 UEV196679:UEV196688 UOR196679:UOR196688 UYN196679:UYN196688 VIJ196679:VIJ196688 VSF196679:VSF196688 WCB196679:WCB196688 WLX196679:WLX196688 WVT196679:WVT196688 L262215:L262224 JH262215:JH262224 TD262215:TD262224 ACZ262215:ACZ262224 AMV262215:AMV262224 AWR262215:AWR262224 BGN262215:BGN262224 BQJ262215:BQJ262224 CAF262215:CAF262224 CKB262215:CKB262224 CTX262215:CTX262224 DDT262215:DDT262224 DNP262215:DNP262224 DXL262215:DXL262224 EHH262215:EHH262224 ERD262215:ERD262224 FAZ262215:FAZ262224 FKV262215:FKV262224 FUR262215:FUR262224 GEN262215:GEN262224 GOJ262215:GOJ262224 GYF262215:GYF262224 HIB262215:HIB262224 HRX262215:HRX262224 IBT262215:IBT262224 ILP262215:ILP262224 IVL262215:IVL262224 JFH262215:JFH262224 JPD262215:JPD262224 JYZ262215:JYZ262224 KIV262215:KIV262224 KSR262215:KSR262224 LCN262215:LCN262224 LMJ262215:LMJ262224 LWF262215:LWF262224 MGB262215:MGB262224 MPX262215:MPX262224 MZT262215:MZT262224 NJP262215:NJP262224 NTL262215:NTL262224 ODH262215:ODH262224 OND262215:OND262224 OWZ262215:OWZ262224 PGV262215:PGV262224 PQR262215:PQR262224 QAN262215:QAN262224 QKJ262215:QKJ262224 QUF262215:QUF262224 REB262215:REB262224 RNX262215:RNX262224 RXT262215:RXT262224 SHP262215:SHP262224 SRL262215:SRL262224 TBH262215:TBH262224 TLD262215:TLD262224 TUZ262215:TUZ262224 UEV262215:UEV262224 UOR262215:UOR262224 UYN262215:UYN262224 VIJ262215:VIJ262224 VSF262215:VSF262224 WCB262215:WCB262224 WLX262215:WLX262224 WVT262215:WVT262224 L327751:L327760 JH327751:JH327760 TD327751:TD327760 ACZ327751:ACZ327760 AMV327751:AMV327760 AWR327751:AWR327760 BGN327751:BGN327760 BQJ327751:BQJ327760 CAF327751:CAF327760 CKB327751:CKB327760 CTX327751:CTX327760 DDT327751:DDT327760 DNP327751:DNP327760 DXL327751:DXL327760 EHH327751:EHH327760 ERD327751:ERD327760 FAZ327751:FAZ327760 FKV327751:FKV327760 FUR327751:FUR327760 GEN327751:GEN327760 GOJ327751:GOJ327760 GYF327751:GYF327760 HIB327751:HIB327760 HRX327751:HRX327760 IBT327751:IBT327760 ILP327751:ILP327760 IVL327751:IVL327760 JFH327751:JFH327760 JPD327751:JPD327760 JYZ327751:JYZ327760 KIV327751:KIV327760 KSR327751:KSR327760 LCN327751:LCN327760 LMJ327751:LMJ327760 LWF327751:LWF327760 MGB327751:MGB327760 MPX327751:MPX327760 MZT327751:MZT327760 NJP327751:NJP327760 NTL327751:NTL327760 ODH327751:ODH327760 OND327751:OND327760 OWZ327751:OWZ327760 PGV327751:PGV327760 PQR327751:PQR327760 QAN327751:QAN327760 QKJ327751:QKJ327760 QUF327751:QUF327760 REB327751:REB327760 RNX327751:RNX327760 RXT327751:RXT327760 SHP327751:SHP327760 SRL327751:SRL327760 TBH327751:TBH327760 TLD327751:TLD327760 TUZ327751:TUZ327760 UEV327751:UEV327760 UOR327751:UOR327760 UYN327751:UYN327760 VIJ327751:VIJ327760 VSF327751:VSF327760 WCB327751:WCB327760 WLX327751:WLX327760 WVT327751:WVT327760 L393287:L393296 JH393287:JH393296 TD393287:TD393296 ACZ393287:ACZ393296 AMV393287:AMV393296 AWR393287:AWR393296 BGN393287:BGN393296 BQJ393287:BQJ393296 CAF393287:CAF393296 CKB393287:CKB393296 CTX393287:CTX393296 DDT393287:DDT393296 DNP393287:DNP393296 DXL393287:DXL393296 EHH393287:EHH393296 ERD393287:ERD393296 FAZ393287:FAZ393296 FKV393287:FKV393296 FUR393287:FUR393296 GEN393287:GEN393296 GOJ393287:GOJ393296 GYF393287:GYF393296 HIB393287:HIB393296 HRX393287:HRX393296 IBT393287:IBT393296 ILP393287:ILP393296 IVL393287:IVL393296 JFH393287:JFH393296 JPD393287:JPD393296 JYZ393287:JYZ393296 KIV393287:KIV393296 KSR393287:KSR393296 LCN393287:LCN393296 LMJ393287:LMJ393296 LWF393287:LWF393296 MGB393287:MGB393296 MPX393287:MPX393296 MZT393287:MZT393296 NJP393287:NJP393296 NTL393287:NTL393296 ODH393287:ODH393296 OND393287:OND393296 OWZ393287:OWZ393296 PGV393287:PGV393296 PQR393287:PQR393296 QAN393287:QAN393296 QKJ393287:QKJ393296 QUF393287:QUF393296 REB393287:REB393296 RNX393287:RNX393296 RXT393287:RXT393296 SHP393287:SHP393296 SRL393287:SRL393296 TBH393287:TBH393296 TLD393287:TLD393296 TUZ393287:TUZ393296 UEV393287:UEV393296 UOR393287:UOR393296 UYN393287:UYN393296 VIJ393287:VIJ393296 VSF393287:VSF393296 WCB393287:WCB393296 WLX393287:WLX393296 WVT393287:WVT393296 L458823:L458832 JH458823:JH458832 TD458823:TD458832 ACZ458823:ACZ458832 AMV458823:AMV458832 AWR458823:AWR458832 BGN458823:BGN458832 BQJ458823:BQJ458832 CAF458823:CAF458832 CKB458823:CKB458832 CTX458823:CTX458832 DDT458823:DDT458832 DNP458823:DNP458832 DXL458823:DXL458832 EHH458823:EHH458832 ERD458823:ERD458832 FAZ458823:FAZ458832 FKV458823:FKV458832 FUR458823:FUR458832 GEN458823:GEN458832 GOJ458823:GOJ458832 GYF458823:GYF458832 HIB458823:HIB458832 HRX458823:HRX458832 IBT458823:IBT458832 ILP458823:ILP458832 IVL458823:IVL458832 JFH458823:JFH458832 JPD458823:JPD458832 JYZ458823:JYZ458832 KIV458823:KIV458832 KSR458823:KSR458832 LCN458823:LCN458832 LMJ458823:LMJ458832 LWF458823:LWF458832 MGB458823:MGB458832 MPX458823:MPX458832 MZT458823:MZT458832 NJP458823:NJP458832 NTL458823:NTL458832 ODH458823:ODH458832 OND458823:OND458832 OWZ458823:OWZ458832 PGV458823:PGV458832 PQR458823:PQR458832 QAN458823:QAN458832 QKJ458823:QKJ458832 QUF458823:QUF458832 REB458823:REB458832 RNX458823:RNX458832 RXT458823:RXT458832 SHP458823:SHP458832 SRL458823:SRL458832 TBH458823:TBH458832 TLD458823:TLD458832 TUZ458823:TUZ458832 UEV458823:UEV458832 UOR458823:UOR458832 UYN458823:UYN458832 VIJ458823:VIJ458832 VSF458823:VSF458832 WCB458823:WCB458832 WLX458823:WLX458832 WVT458823:WVT458832 L524359:L524368 JH524359:JH524368 TD524359:TD524368 ACZ524359:ACZ524368 AMV524359:AMV524368 AWR524359:AWR524368 BGN524359:BGN524368 BQJ524359:BQJ524368 CAF524359:CAF524368 CKB524359:CKB524368 CTX524359:CTX524368 DDT524359:DDT524368 DNP524359:DNP524368 DXL524359:DXL524368 EHH524359:EHH524368 ERD524359:ERD524368 FAZ524359:FAZ524368 FKV524359:FKV524368 FUR524359:FUR524368 GEN524359:GEN524368 GOJ524359:GOJ524368 GYF524359:GYF524368 HIB524359:HIB524368 HRX524359:HRX524368 IBT524359:IBT524368 ILP524359:ILP524368 IVL524359:IVL524368 JFH524359:JFH524368 JPD524359:JPD524368 JYZ524359:JYZ524368 KIV524359:KIV524368 KSR524359:KSR524368 LCN524359:LCN524368 LMJ524359:LMJ524368 LWF524359:LWF524368 MGB524359:MGB524368 MPX524359:MPX524368 MZT524359:MZT524368 NJP524359:NJP524368 NTL524359:NTL524368 ODH524359:ODH524368 OND524359:OND524368 OWZ524359:OWZ524368 PGV524359:PGV524368 PQR524359:PQR524368 QAN524359:QAN524368 QKJ524359:QKJ524368 QUF524359:QUF524368 REB524359:REB524368 RNX524359:RNX524368 RXT524359:RXT524368 SHP524359:SHP524368 SRL524359:SRL524368 TBH524359:TBH524368 TLD524359:TLD524368 TUZ524359:TUZ524368 UEV524359:UEV524368 UOR524359:UOR524368 UYN524359:UYN524368 VIJ524359:VIJ524368 VSF524359:VSF524368 WCB524359:WCB524368 WLX524359:WLX524368 WVT524359:WVT524368 L589895:L589904 JH589895:JH589904 TD589895:TD589904 ACZ589895:ACZ589904 AMV589895:AMV589904 AWR589895:AWR589904 BGN589895:BGN589904 BQJ589895:BQJ589904 CAF589895:CAF589904 CKB589895:CKB589904 CTX589895:CTX589904 DDT589895:DDT589904 DNP589895:DNP589904 DXL589895:DXL589904 EHH589895:EHH589904 ERD589895:ERD589904 FAZ589895:FAZ589904 FKV589895:FKV589904 FUR589895:FUR589904 GEN589895:GEN589904 GOJ589895:GOJ589904 GYF589895:GYF589904 HIB589895:HIB589904 HRX589895:HRX589904 IBT589895:IBT589904 ILP589895:ILP589904 IVL589895:IVL589904 JFH589895:JFH589904 JPD589895:JPD589904 JYZ589895:JYZ589904 KIV589895:KIV589904 KSR589895:KSR589904 LCN589895:LCN589904 LMJ589895:LMJ589904 LWF589895:LWF589904 MGB589895:MGB589904 MPX589895:MPX589904 MZT589895:MZT589904 NJP589895:NJP589904 NTL589895:NTL589904 ODH589895:ODH589904 OND589895:OND589904 OWZ589895:OWZ589904 PGV589895:PGV589904 PQR589895:PQR589904 QAN589895:QAN589904 QKJ589895:QKJ589904 QUF589895:QUF589904 REB589895:REB589904 RNX589895:RNX589904 RXT589895:RXT589904 SHP589895:SHP589904 SRL589895:SRL589904 TBH589895:TBH589904 TLD589895:TLD589904 TUZ589895:TUZ589904 UEV589895:UEV589904 UOR589895:UOR589904 UYN589895:UYN589904 VIJ589895:VIJ589904 VSF589895:VSF589904 WCB589895:WCB589904 WLX589895:WLX589904 WVT589895:WVT589904 L655431:L655440 JH655431:JH655440 TD655431:TD655440 ACZ655431:ACZ655440 AMV655431:AMV655440 AWR655431:AWR655440 BGN655431:BGN655440 BQJ655431:BQJ655440 CAF655431:CAF655440 CKB655431:CKB655440 CTX655431:CTX655440 DDT655431:DDT655440 DNP655431:DNP655440 DXL655431:DXL655440 EHH655431:EHH655440 ERD655431:ERD655440 FAZ655431:FAZ655440 FKV655431:FKV655440 FUR655431:FUR655440 GEN655431:GEN655440 GOJ655431:GOJ655440 GYF655431:GYF655440 HIB655431:HIB655440 HRX655431:HRX655440 IBT655431:IBT655440 ILP655431:ILP655440 IVL655431:IVL655440 JFH655431:JFH655440 JPD655431:JPD655440 JYZ655431:JYZ655440 KIV655431:KIV655440 KSR655431:KSR655440 LCN655431:LCN655440 LMJ655431:LMJ655440 LWF655431:LWF655440 MGB655431:MGB655440 MPX655431:MPX655440 MZT655431:MZT655440 NJP655431:NJP655440 NTL655431:NTL655440 ODH655431:ODH655440 OND655431:OND655440 OWZ655431:OWZ655440 PGV655431:PGV655440 PQR655431:PQR655440 QAN655431:QAN655440 QKJ655431:QKJ655440 QUF655431:QUF655440 REB655431:REB655440 RNX655431:RNX655440 RXT655431:RXT655440 SHP655431:SHP655440 SRL655431:SRL655440 TBH655431:TBH655440 TLD655431:TLD655440 TUZ655431:TUZ655440 UEV655431:UEV655440 UOR655431:UOR655440 UYN655431:UYN655440 VIJ655431:VIJ655440 VSF655431:VSF655440 WCB655431:WCB655440 WLX655431:WLX655440 WVT655431:WVT655440 L720967:L720976 JH720967:JH720976 TD720967:TD720976 ACZ720967:ACZ720976 AMV720967:AMV720976 AWR720967:AWR720976 BGN720967:BGN720976 BQJ720967:BQJ720976 CAF720967:CAF720976 CKB720967:CKB720976 CTX720967:CTX720976 DDT720967:DDT720976 DNP720967:DNP720976 DXL720967:DXL720976 EHH720967:EHH720976 ERD720967:ERD720976 FAZ720967:FAZ720976 FKV720967:FKV720976 FUR720967:FUR720976 GEN720967:GEN720976 GOJ720967:GOJ720976 GYF720967:GYF720976 HIB720967:HIB720976 HRX720967:HRX720976 IBT720967:IBT720976 ILP720967:ILP720976 IVL720967:IVL720976 JFH720967:JFH720976 JPD720967:JPD720976 JYZ720967:JYZ720976 KIV720967:KIV720976 KSR720967:KSR720976 LCN720967:LCN720976 LMJ720967:LMJ720976 LWF720967:LWF720976 MGB720967:MGB720976 MPX720967:MPX720976 MZT720967:MZT720976 NJP720967:NJP720976 NTL720967:NTL720976 ODH720967:ODH720976 OND720967:OND720976 OWZ720967:OWZ720976 PGV720967:PGV720976 PQR720967:PQR720976 QAN720967:QAN720976 QKJ720967:QKJ720976 QUF720967:QUF720976 REB720967:REB720976 RNX720967:RNX720976 RXT720967:RXT720976 SHP720967:SHP720976 SRL720967:SRL720976 TBH720967:TBH720976 TLD720967:TLD720976 TUZ720967:TUZ720976 UEV720967:UEV720976 UOR720967:UOR720976 UYN720967:UYN720976 VIJ720967:VIJ720976 VSF720967:VSF720976 WCB720967:WCB720976 WLX720967:WLX720976 WVT720967:WVT720976 L786503:L786512 JH786503:JH786512 TD786503:TD786512 ACZ786503:ACZ786512 AMV786503:AMV786512 AWR786503:AWR786512 BGN786503:BGN786512 BQJ786503:BQJ786512 CAF786503:CAF786512 CKB786503:CKB786512 CTX786503:CTX786512 DDT786503:DDT786512 DNP786503:DNP786512 DXL786503:DXL786512 EHH786503:EHH786512 ERD786503:ERD786512 FAZ786503:FAZ786512 FKV786503:FKV786512 FUR786503:FUR786512 GEN786503:GEN786512 GOJ786503:GOJ786512 GYF786503:GYF786512 HIB786503:HIB786512 HRX786503:HRX786512 IBT786503:IBT786512 ILP786503:ILP786512 IVL786503:IVL786512 JFH786503:JFH786512 JPD786503:JPD786512 JYZ786503:JYZ786512 KIV786503:KIV786512 KSR786503:KSR786512 LCN786503:LCN786512 LMJ786503:LMJ786512 LWF786503:LWF786512 MGB786503:MGB786512 MPX786503:MPX786512 MZT786503:MZT786512 NJP786503:NJP786512 NTL786503:NTL786512 ODH786503:ODH786512 OND786503:OND786512 OWZ786503:OWZ786512 PGV786503:PGV786512 PQR786503:PQR786512 QAN786503:QAN786512 QKJ786503:QKJ786512 QUF786503:QUF786512 REB786503:REB786512 RNX786503:RNX786512 RXT786503:RXT786512 SHP786503:SHP786512 SRL786503:SRL786512 TBH786503:TBH786512 TLD786503:TLD786512 TUZ786503:TUZ786512 UEV786503:UEV786512 UOR786503:UOR786512 UYN786503:UYN786512 VIJ786503:VIJ786512 VSF786503:VSF786512 WCB786503:WCB786512 WLX786503:WLX786512 WVT786503:WVT786512 L852039:L852048 JH852039:JH852048 TD852039:TD852048 ACZ852039:ACZ852048 AMV852039:AMV852048 AWR852039:AWR852048 BGN852039:BGN852048 BQJ852039:BQJ852048 CAF852039:CAF852048 CKB852039:CKB852048 CTX852039:CTX852048 DDT852039:DDT852048 DNP852039:DNP852048 DXL852039:DXL852048 EHH852039:EHH852048 ERD852039:ERD852048 FAZ852039:FAZ852048 FKV852039:FKV852048 FUR852039:FUR852048 GEN852039:GEN852048 GOJ852039:GOJ852048 GYF852039:GYF852048 HIB852039:HIB852048 HRX852039:HRX852048 IBT852039:IBT852048 ILP852039:ILP852048 IVL852039:IVL852048 JFH852039:JFH852048 JPD852039:JPD852048 JYZ852039:JYZ852048 KIV852039:KIV852048 KSR852039:KSR852048 LCN852039:LCN852048 LMJ852039:LMJ852048 LWF852039:LWF852048 MGB852039:MGB852048 MPX852039:MPX852048 MZT852039:MZT852048 NJP852039:NJP852048 NTL852039:NTL852048 ODH852039:ODH852048 OND852039:OND852048 OWZ852039:OWZ852048 PGV852039:PGV852048 PQR852039:PQR852048 QAN852039:QAN852048 QKJ852039:QKJ852048 QUF852039:QUF852048 REB852039:REB852048 RNX852039:RNX852048 RXT852039:RXT852048 SHP852039:SHP852048 SRL852039:SRL852048 TBH852039:TBH852048 TLD852039:TLD852048 TUZ852039:TUZ852048 UEV852039:UEV852048 UOR852039:UOR852048 UYN852039:UYN852048 VIJ852039:VIJ852048 VSF852039:VSF852048 WCB852039:WCB852048 WLX852039:WLX852048 WVT852039:WVT852048 L917575:L917584 JH917575:JH917584 TD917575:TD917584 ACZ917575:ACZ917584 AMV917575:AMV917584 AWR917575:AWR917584 BGN917575:BGN917584 BQJ917575:BQJ917584 CAF917575:CAF917584 CKB917575:CKB917584 CTX917575:CTX917584 DDT917575:DDT917584 DNP917575:DNP917584 DXL917575:DXL917584 EHH917575:EHH917584 ERD917575:ERD917584 FAZ917575:FAZ917584 FKV917575:FKV917584 FUR917575:FUR917584 GEN917575:GEN917584 GOJ917575:GOJ917584 GYF917575:GYF917584 HIB917575:HIB917584 HRX917575:HRX917584 IBT917575:IBT917584 ILP917575:ILP917584 IVL917575:IVL917584 JFH917575:JFH917584 JPD917575:JPD917584 JYZ917575:JYZ917584 KIV917575:KIV917584 KSR917575:KSR917584 LCN917575:LCN917584 LMJ917575:LMJ917584 LWF917575:LWF917584 MGB917575:MGB917584 MPX917575:MPX917584 MZT917575:MZT917584 NJP917575:NJP917584 NTL917575:NTL917584 ODH917575:ODH917584 OND917575:OND917584 OWZ917575:OWZ917584 PGV917575:PGV917584 PQR917575:PQR917584 QAN917575:QAN917584 QKJ917575:QKJ917584 QUF917575:QUF917584 REB917575:REB917584 RNX917575:RNX917584 RXT917575:RXT917584 SHP917575:SHP917584 SRL917575:SRL917584 TBH917575:TBH917584 TLD917575:TLD917584 TUZ917575:TUZ917584 UEV917575:UEV917584 UOR917575:UOR917584 UYN917575:UYN917584 VIJ917575:VIJ917584 VSF917575:VSF917584 WCB917575:WCB917584 WLX917575:WLX917584 WVT917575:WVT917584 L983111:L983120 JH983111:JH983120 TD983111:TD983120 ACZ983111:ACZ983120 AMV983111:AMV983120 AWR983111:AWR983120 BGN983111:BGN983120 BQJ983111:BQJ983120 CAF983111:CAF983120 CKB983111:CKB983120 CTX983111:CTX983120 DDT983111:DDT983120 DNP983111:DNP983120 DXL983111:DXL983120 EHH983111:EHH983120 ERD983111:ERD983120 FAZ983111:FAZ983120 FKV983111:FKV983120 FUR983111:FUR983120 GEN983111:GEN983120 GOJ983111:GOJ983120 GYF983111:GYF983120 HIB983111:HIB983120 HRX983111:HRX983120 IBT983111:IBT983120 ILP983111:ILP983120 IVL983111:IVL983120 JFH983111:JFH983120 JPD983111:JPD983120 JYZ983111:JYZ983120 KIV983111:KIV983120 KSR983111:KSR983120 LCN983111:LCN983120 LMJ983111:LMJ983120 LWF983111:LWF983120 MGB983111:MGB983120 MPX983111:MPX983120 MZT983111:MZT983120 NJP983111:NJP983120 NTL983111:NTL983120 ODH983111:ODH983120 OND983111:OND983120 OWZ983111:OWZ983120 PGV983111:PGV983120 PQR983111:PQR983120 QAN983111:QAN983120 QKJ983111:QKJ983120 QUF983111:QUF983120 REB983111:REB983120 RNX983111:RNX983120 RXT983111:RXT983120 SHP983111:SHP983120 SRL983111:SRL983120 TBH983111:TBH983120 TLD983111:TLD983120 TUZ983111:TUZ983120 UEV983111:UEV983120 UOR983111:UOR983120 UYN983111:UYN983120 VIJ983111:VIJ983120 VSF983111:VSF983120 WCB983111:WCB983120 WLX983111:WLX983120 WVT983111:WVT983120 A38 IW38 SS38 ACO38 AMK38 AWG38 BGC38 BPY38 BZU38 CJQ38 CTM38 DDI38 DNE38 DXA38 EGW38 EQS38 FAO38 FKK38 FUG38 GEC38 GNY38 GXU38 HHQ38 HRM38 IBI38 ILE38 IVA38 JEW38 JOS38 JYO38 KIK38 KSG38 LCC38 LLY38 LVU38 MFQ38 MPM38 MZI38 NJE38 NTA38 OCW38 OMS38 OWO38 PGK38 PQG38 QAC38 QJY38 QTU38 RDQ38 RNM38 RXI38 SHE38 SRA38 TAW38 TKS38 TUO38 UEK38 UOG38 UYC38 VHY38 VRU38 WBQ38 WLM38 WVI38 A65608 IW65608 SS65608 ACO65608 AMK65608 AWG65608 BGC65608 BPY65608 BZU65608 CJQ65608 CTM65608 DDI65608 DNE65608 DXA65608 EGW65608 EQS65608 FAO65608 FKK65608 FUG65608 GEC65608 GNY65608 GXU65608 HHQ65608 HRM65608 IBI65608 ILE65608 IVA65608 JEW65608 JOS65608 JYO65608 KIK65608 KSG65608 LCC65608 LLY65608 LVU65608 MFQ65608 MPM65608 MZI65608 NJE65608 NTA65608 OCW65608 OMS65608 OWO65608 PGK65608 PQG65608 QAC65608 QJY65608 QTU65608 RDQ65608 RNM65608 RXI65608 SHE65608 SRA65608 TAW65608 TKS65608 TUO65608 UEK65608 UOG65608 UYC65608 VHY65608 VRU65608 WBQ65608 WLM65608 WVI65608 A131144 IW131144 SS131144 ACO131144 AMK131144 AWG131144 BGC131144 BPY131144 BZU131144 CJQ131144 CTM131144 DDI131144 DNE131144 DXA131144 EGW131144 EQS131144 FAO131144 FKK131144 FUG131144 GEC131144 GNY131144 GXU131144 HHQ131144 HRM131144 IBI131144 ILE131144 IVA131144 JEW131144 JOS131144 JYO131144 KIK131144 KSG131144 LCC131144 LLY131144 LVU131144 MFQ131144 MPM131144 MZI131144 NJE131144 NTA131144 OCW131144 OMS131144 OWO131144 PGK131144 PQG131144 QAC131144 QJY131144 QTU131144 RDQ131144 RNM131144 RXI131144 SHE131144 SRA131144 TAW131144 TKS131144 TUO131144 UEK131144 UOG131144 UYC131144 VHY131144 VRU131144 WBQ131144 WLM131144 WVI131144 A196680 IW196680 SS196680 ACO196680 AMK196680 AWG196680 BGC196680 BPY196680 BZU196680 CJQ196680 CTM196680 DDI196680 DNE196680 DXA196680 EGW196680 EQS196680 FAO196680 FKK196680 FUG196680 GEC196680 GNY196680 GXU196680 HHQ196680 HRM196680 IBI196680 ILE196680 IVA196680 JEW196680 JOS196680 JYO196680 KIK196680 KSG196680 LCC196680 LLY196680 LVU196680 MFQ196680 MPM196680 MZI196680 NJE196680 NTA196680 OCW196680 OMS196680 OWO196680 PGK196680 PQG196680 QAC196680 QJY196680 QTU196680 RDQ196680 RNM196680 RXI196680 SHE196680 SRA196680 TAW196680 TKS196680 TUO196680 UEK196680 UOG196680 UYC196680 VHY196680 VRU196680 WBQ196680 WLM196680 WVI196680 A262216 IW262216 SS262216 ACO262216 AMK262216 AWG262216 BGC262216 BPY262216 BZU262216 CJQ262216 CTM262216 DDI262216 DNE262216 DXA262216 EGW262216 EQS262216 FAO262216 FKK262216 FUG262216 GEC262216 GNY262216 GXU262216 HHQ262216 HRM262216 IBI262216 ILE262216 IVA262216 JEW262216 JOS262216 JYO262216 KIK262216 KSG262216 LCC262216 LLY262216 LVU262216 MFQ262216 MPM262216 MZI262216 NJE262216 NTA262216 OCW262216 OMS262216 OWO262216 PGK262216 PQG262216 QAC262216 QJY262216 QTU262216 RDQ262216 RNM262216 RXI262216 SHE262216 SRA262216 TAW262216 TKS262216 TUO262216 UEK262216 UOG262216 UYC262216 VHY262216 VRU262216 WBQ262216 WLM262216 WVI262216 A327752 IW327752 SS327752 ACO327752 AMK327752 AWG327752 BGC327752 BPY327752 BZU327752 CJQ327752 CTM327752 DDI327752 DNE327752 DXA327752 EGW327752 EQS327752 FAO327752 FKK327752 FUG327752 GEC327752 GNY327752 GXU327752 HHQ327752 HRM327752 IBI327752 ILE327752 IVA327752 JEW327752 JOS327752 JYO327752 KIK327752 KSG327752 LCC327752 LLY327752 LVU327752 MFQ327752 MPM327752 MZI327752 NJE327752 NTA327752 OCW327752 OMS327752 OWO327752 PGK327752 PQG327752 QAC327752 QJY327752 QTU327752 RDQ327752 RNM327752 RXI327752 SHE327752 SRA327752 TAW327752 TKS327752 TUO327752 UEK327752 UOG327752 UYC327752 VHY327752 VRU327752 WBQ327752 WLM327752 WVI327752 A393288 IW393288 SS393288 ACO393288 AMK393288 AWG393288 BGC393288 BPY393288 BZU393288 CJQ393288 CTM393288 DDI393288 DNE393288 DXA393288 EGW393288 EQS393288 FAO393288 FKK393288 FUG393288 GEC393288 GNY393288 GXU393288 HHQ393288 HRM393288 IBI393288 ILE393288 IVA393288 JEW393288 JOS393288 JYO393288 KIK393288 KSG393288 LCC393288 LLY393288 LVU393288 MFQ393288 MPM393288 MZI393288 NJE393288 NTA393288 OCW393288 OMS393288 OWO393288 PGK393288 PQG393288 QAC393288 QJY393288 QTU393288 RDQ393288 RNM393288 RXI393288 SHE393288 SRA393288 TAW393288 TKS393288 TUO393288 UEK393288 UOG393288 UYC393288 VHY393288 VRU393288 WBQ393288 WLM393288 WVI393288 A458824 IW458824 SS458824 ACO458824 AMK458824 AWG458824 BGC458824 BPY458824 BZU458824 CJQ458824 CTM458824 DDI458824 DNE458824 DXA458824 EGW458824 EQS458824 FAO458824 FKK458824 FUG458824 GEC458824 GNY458824 GXU458824 HHQ458824 HRM458824 IBI458824 ILE458824 IVA458824 JEW458824 JOS458824 JYO458824 KIK458824 KSG458824 LCC458824 LLY458824 LVU458824 MFQ458824 MPM458824 MZI458824 NJE458824 NTA458824 OCW458824 OMS458824 OWO458824 PGK458824 PQG458824 QAC458824 QJY458824 QTU458824 RDQ458824 RNM458824 RXI458824 SHE458824 SRA458824 TAW458824 TKS458824 TUO458824 UEK458824 UOG458824 UYC458824 VHY458824 VRU458824 WBQ458824 WLM458824 WVI458824 A524360 IW524360 SS524360 ACO524360 AMK524360 AWG524360 BGC524360 BPY524360 BZU524360 CJQ524360 CTM524360 DDI524360 DNE524360 DXA524360 EGW524360 EQS524360 FAO524360 FKK524360 FUG524360 GEC524360 GNY524360 GXU524360 HHQ524360 HRM524360 IBI524360 ILE524360 IVA524360 JEW524360 JOS524360 JYO524360 KIK524360 KSG524360 LCC524360 LLY524360 LVU524360 MFQ524360 MPM524360 MZI524360 NJE524360 NTA524360 OCW524360 OMS524360 OWO524360 PGK524360 PQG524360 QAC524360 QJY524360 QTU524360 RDQ524360 RNM524360 RXI524360 SHE524360 SRA524360 TAW524360 TKS524360 TUO524360 UEK524360 UOG524360 UYC524360 VHY524360 VRU524360 WBQ524360 WLM524360 WVI524360 A589896 IW589896 SS589896 ACO589896 AMK589896 AWG589896 BGC589896 BPY589896 BZU589896 CJQ589896 CTM589896 DDI589896 DNE589896 DXA589896 EGW589896 EQS589896 FAO589896 FKK589896 FUG589896 GEC589896 GNY589896 GXU589896 HHQ589896 HRM589896 IBI589896 ILE589896 IVA589896 JEW589896 JOS589896 JYO589896 KIK589896 KSG589896 LCC589896 LLY589896 LVU589896 MFQ589896 MPM589896 MZI589896 NJE589896 NTA589896 OCW589896 OMS589896 OWO589896 PGK589896 PQG589896 QAC589896 QJY589896 QTU589896 RDQ589896 RNM589896 RXI589896 SHE589896 SRA589896 TAW589896 TKS589896 TUO589896 UEK589896 UOG589896 UYC589896 VHY589896 VRU589896 WBQ589896 WLM589896 WVI589896 A655432 IW655432 SS655432 ACO655432 AMK655432 AWG655432 BGC655432 BPY655432 BZU655432 CJQ655432 CTM655432 DDI655432 DNE655432 DXA655432 EGW655432 EQS655432 FAO655432 FKK655432 FUG655432 GEC655432 GNY655432 GXU655432 HHQ655432 HRM655432 IBI655432 ILE655432 IVA655432 JEW655432 JOS655432 JYO655432 KIK655432 KSG655432 LCC655432 LLY655432 LVU655432 MFQ655432 MPM655432 MZI655432 NJE655432 NTA655432 OCW655432 OMS655432 OWO655432 PGK655432 PQG655432 QAC655432 QJY655432 QTU655432 RDQ655432 RNM655432 RXI655432 SHE655432 SRA655432 TAW655432 TKS655432 TUO655432 UEK655432 UOG655432 UYC655432 VHY655432 VRU655432 WBQ655432 WLM655432 WVI655432 A720968 IW720968 SS720968 ACO720968 AMK720968 AWG720968 BGC720968 BPY720968 BZU720968 CJQ720968 CTM720968 DDI720968 DNE720968 DXA720968 EGW720968 EQS720968 FAO720968 FKK720968 FUG720968 GEC720968 GNY720968 GXU720968 HHQ720968 HRM720968 IBI720968 ILE720968 IVA720968 JEW720968 JOS720968 JYO720968 KIK720968 KSG720968 LCC720968 LLY720968 LVU720968 MFQ720968 MPM720968 MZI720968 NJE720968 NTA720968 OCW720968 OMS720968 OWO720968 PGK720968 PQG720968 QAC720968 QJY720968 QTU720968 RDQ720968 RNM720968 RXI720968 SHE720968 SRA720968 TAW720968 TKS720968 TUO720968 UEK720968 UOG720968 UYC720968 VHY720968 VRU720968 WBQ720968 WLM720968 WVI720968 A786504 IW786504 SS786504 ACO786504 AMK786504 AWG786504 BGC786504 BPY786504 BZU786504 CJQ786504 CTM786504 DDI786504 DNE786504 DXA786504 EGW786504 EQS786504 FAO786504 FKK786504 FUG786504 GEC786504 GNY786504 GXU786504 HHQ786504 HRM786504 IBI786504 ILE786504 IVA786504 JEW786504 JOS786504 JYO786504 KIK786504 KSG786504 LCC786504 LLY786504 LVU786504 MFQ786504 MPM786504 MZI786504 NJE786504 NTA786504 OCW786504 OMS786504 OWO786504 PGK786504 PQG786504 QAC786504 QJY786504 QTU786504 RDQ786504 RNM786504 RXI786504 SHE786504 SRA786504 TAW786504 TKS786504 TUO786504 UEK786504 UOG786504 UYC786504 VHY786504 VRU786504 WBQ786504 WLM786504 WVI786504 A852040 IW852040 SS852040 ACO852040 AMK852040 AWG852040 BGC852040 BPY852040 BZU852040 CJQ852040 CTM852040 DDI852040 DNE852040 DXA852040 EGW852040 EQS852040 FAO852040 FKK852040 FUG852040 GEC852040 GNY852040 GXU852040 HHQ852040 HRM852040 IBI852040 ILE852040 IVA852040 JEW852040 JOS852040 JYO852040 KIK852040 KSG852040 LCC852040 LLY852040 LVU852040 MFQ852040 MPM852040 MZI852040 NJE852040 NTA852040 OCW852040 OMS852040 OWO852040 PGK852040 PQG852040 QAC852040 QJY852040 QTU852040 RDQ852040 RNM852040 RXI852040 SHE852040 SRA852040 TAW852040 TKS852040 TUO852040 UEK852040 UOG852040 UYC852040 VHY852040 VRU852040 WBQ852040 WLM852040 WVI852040 A917576 IW917576 SS917576 ACO917576 AMK917576 AWG917576 BGC917576 BPY917576 BZU917576 CJQ917576 CTM917576 DDI917576 DNE917576 DXA917576 EGW917576 EQS917576 FAO917576 FKK917576 FUG917576 GEC917576 GNY917576 GXU917576 HHQ917576 HRM917576 IBI917576 ILE917576 IVA917576 JEW917576 JOS917576 JYO917576 KIK917576 KSG917576 LCC917576 LLY917576 LVU917576 MFQ917576 MPM917576 MZI917576 NJE917576 NTA917576 OCW917576 OMS917576 OWO917576 PGK917576 PQG917576 QAC917576 QJY917576 QTU917576 RDQ917576 RNM917576 RXI917576 SHE917576 SRA917576 TAW917576 TKS917576 TUO917576 UEK917576 UOG917576 UYC917576 VHY917576 VRU917576 WBQ917576 WLM917576 WVI917576 A983112 IW983112 SS983112 ACO983112 AMK983112 AWG983112 BGC983112 BPY983112 BZU983112 CJQ983112 CTM983112 DDI983112 DNE983112 DXA983112 EGW983112 EQS983112 FAO983112 FKK983112 FUG983112 GEC983112 GNY983112 GXU983112 HHQ983112 HRM983112 IBI983112 ILE983112 IVA983112 JEW983112 JOS983112 JYO983112 KIK983112 KSG983112 LCC983112 LLY983112 LVU983112 MFQ983112 MPM983112 MZI983112 NJE983112 NTA983112 OCW983112 OMS983112 OWO983112 PGK983112 PQG983112 QAC983112 QJY983112 QTU983112 RDQ983112 RNM983112 RXI983112 SHE983112 SRA983112 TAW983112 TKS983112 TUO983112 UEK983112 UOG983112 UYC983112 VHY983112 VRU983112 WBQ983112 WLM983112 WVI983112 D38:D45 IZ38:IZ45 SV38:SV45 ACR38:ACR45 AMN38:AMN45 AWJ38:AWJ45 BGF38:BGF45 BQB38:BQB45 BZX38:BZX45 CJT38:CJT45 CTP38:CTP45 DDL38:DDL45 DNH38:DNH45 DXD38:DXD45 EGZ38:EGZ45 EQV38:EQV45 FAR38:FAR45 FKN38:FKN45 FUJ38:FUJ45 GEF38:GEF45 GOB38:GOB45 GXX38:GXX45 HHT38:HHT45 HRP38:HRP45 IBL38:IBL45 ILH38:ILH45 IVD38:IVD45 JEZ38:JEZ45 JOV38:JOV45 JYR38:JYR45 KIN38:KIN45 KSJ38:KSJ45 LCF38:LCF45 LMB38:LMB45 LVX38:LVX45 MFT38:MFT45 MPP38:MPP45 MZL38:MZL45 NJH38:NJH45 NTD38:NTD45 OCZ38:OCZ45 OMV38:OMV45 OWR38:OWR45 PGN38:PGN45 PQJ38:PQJ45 QAF38:QAF45 QKB38:QKB45 QTX38:QTX45 RDT38:RDT45 RNP38:RNP45 RXL38:RXL45 SHH38:SHH45 SRD38:SRD45 TAZ38:TAZ45 TKV38:TKV45 TUR38:TUR45 UEN38:UEN45 UOJ38:UOJ45 UYF38:UYF45 VIB38:VIB45 VRX38:VRX45 WBT38:WBT45 WLP38:WLP45 WVL38:WVL45 D65608:D65615 IZ65608:IZ65615 SV65608:SV65615 ACR65608:ACR65615 AMN65608:AMN65615 AWJ65608:AWJ65615 BGF65608:BGF65615 BQB65608:BQB65615 BZX65608:BZX65615 CJT65608:CJT65615 CTP65608:CTP65615 DDL65608:DDL65615 DNH65608:DNH65615 DXD65608:DXD65615 EGZ65608:EGZ65615 EQV65608:EQV65615 FAR65608:FAR65615 FKN65608:FKN65615 FUJ65608:FUJ65615 GEF65608:GEF65615 GOB65608:GOB65615 GXX65608:GXX65615 HHT65608:HHT65615 HRP65608:HRP65615 IBL65608:IBL65615 ILH65608:ILH65615 IVD65608:IVD65615 JEZ65608:JEZ65615 JOV65608:JOV65615 JYR65608:JYR65615 KIN65608:KIN65615 KSJ65608:KSJ65615 LCF65608:LCF65615 LMB65608:LMB65615 LVX65608:LVX65615 MFT65608:MFT65615 MPP65608:MPP65615 MZL65608:MZL65615 NJH65608:NJH65615 NTD65608:NTD65615 OCZ65608:OCZ65615 OMV65608:OMV65615 OWR65608:OWR65615 PGN65608:PGN65615 PQJ65608:PQJ65615 QAF65608:QAF65615 QKB65608:QKB65615 QTX65608:QTX65615 RDT65608:RDT65615 RNP65608:RNP65615 RXL65608:RXL65615 SHH65608:SHH65615 SRD65608:SRD65615 TAZ65608:TAZ65615 TKV65608:TKV65615 TUR65608:TUR65615 UEN65608:UEN65615 UOJ65608:UOJ65615 UYF65608:UYF65615 VIB65608:VIB65615 VRX65608:VRX65615 WBT65608:WBT65615 WLP65608:WLP65615 WVL65608:WVL65615 D131144:D131151 IZ131144:IZ131151 SV131144:SV131151 ACR131144:ACR131151 AMN131144:AMN131151 AWJ131144:AWJ131151 BGF131144:BGF131151 BQB131144:BQB131151 BZX131144:BZX131151 CJT131144:CJT131151 CTP131144:CTP131151 DDL131144:DDL131151 DNH131144:DNH131151 DXD131144:DXD131151 EGZ131144:EGZ131151 EQV131144:EQV131151 FAR131144:FAR131151 FKN131144:FKN131151 FUJ131144:FUJ131151 GEF131144:GEF131151 GOB131144:GOB131151 GXX131144:GXX131151 HHT131144:HHT131151 HRP131144:HRP131151 IBL131144:IBL131151 ILH131144:ILH131151 IVD131144:IVD131151 JEZ131144:JEZ131151 JOV131144:JOV131151 JYR131144:JYR131151 KIN131144:KIN131151 KSJ131144:KSJ131151 LCF131144:LCF131151 LMB131144:LMB131151 LVX131144:LVX131151 MFT131144:MFT131151 MPP131144:MPP131151 MZL131144:MZL131151 NJH131144:NJH131151 NTD131144:NTD131151 OCZ131144:OCZ131151 OMV131144:OMV131151 OWR131144:OWR131151 PGN131144:PGN131151 PQJ131144:PQJ131151 QAF131144:QAF131151 QKB131144:QKB131151 QTX131144:QTX131151 RDT131144:RDT131151 RNP131144:RNP131151 RXL131144:RXL131151 SHH131144:SHH131151 SRD131144:SRD131151 TAZ131144:TAZ131151 TKV131144:TKV131151 TUR131144:TUR131151 UEN131144:UEN131151 UOJ131144:UOJ131151 UYF131144:UYF131151 VIB131144:VIB131151 VRX131144:VRX131151 WBT131144:WBT131151 WLP131144:WLP131151 WVL131144:WVL131151 D196680:D196687 IZ196680:IZ196687 SV196680:SV196687 ACR196680:ACR196687 AMN196680:AMN196687 AWJ196680:AWJ196687 BGF196680:BGF196687 BQB196680:BQB196687 BZX196680:BZX196687 CJT196680:CJT196687 CTP196680:CTP196687 DDL196680:DDL196687 DNH196680:DNH196687 DXD196680:DXD196687 EGZ196680:EGZ196687 EQV196680:EQV196687 FAR196680:FAR196687 FKN196680:FKN196687 FUJ196680:FUJ196687 GEF196680:GEF196687 GOB196680:GOB196687 GXX196680:GXX196687 HHT196680:HHT196687 HRP196680:HRP196687 IBL196680:IBL196687 ILH196680:ILH196687 IVD196680:IVD196687 JEZ196680:JEZ196687 JOV196680:JOV196687 JYR196680:JYR196687 KIN196680:KIN196687 KSJ196680:KSJ196687 LCF196680:LCF196687 LMB196680:LMB196687 LVX196680:LVX196687 MFT196680:MFT196687 MPP196680:MPP196687 MZL196680:MZL196687 NJH196680:NJH196687 NTD196680:NTD196687 OCZ196680:OCZ196687 OMV196680:OMV196687 OWR196680:OWR196687 PGN196680:PGN196687 PQJ196680:PQJ196687 QAF196680:QAF196687 QKB196680:QKB196687 QTX196680:QTX196687 RDT196680:RDT196687 RNP196680:RNP196687 RXL196680:RXL196687 SHH196680:SHH196687 SRD196680:SRD196687 TAZ196680:TAZ196687 TKV196680:TKV196687 TUR196680:TUR196687 UEN196680:UEN196687 UOJ196680:UOJ196687 UYF196680:UYF196687 VIB196680:VIB196687 VRX196680:VRX196687 WBT196680:WBT196687 WLP196680:WLP196687 WVL196680:WVL196687 D262216:D262223 IZ262216:IZ262223 SV262216:SV262223 ACR262216:ACR262223 AMN262216:AMN262223 AWJ262216:AWJ262223 BGF262216:BGF262223 BQB262216:BQB262223 BZX262216:BZX262223 CJT262216:CJT262223 CTP262216:CTP262223 DDL262216:DDL262223 DNH262216:DNH262223 DXD262216:DXD262223 EGZ262216:EGZ262223 EQV262216:EQV262223 FAR262216:FAR262223 FKN262216:FKN262223 FUJ262216:FUJ262223 GEF262216:GEF262223 GOB262216:GOB262223 GXX262216:GXX262223 HHT262216:HHT262223 HRP262216:HRP262223 IBL262216:IBL262223 ILH262216:ILH262223 IVD262216:IVD262223 JEZ262216:JEZ262223 JOV262216:JOV262223 JYR262216:JYR262223 KIN262216:KIN262223 KSJ262216:KSJ262223 LCF262216:LCF262223 LMB262216:LMB262223 LVX262216:LVX262223 MFT262216:MFT262223 MPP262216:MPP262223 MZL262216:MZL262223 NJH262216:NJH262223 NTD262216:NTD262223 OCZ262216:OCZ262223 OMV262216:OMV262223 OWR262216:OWR262223 PGN262216:PGN262223 PQJ262216:PQJ262223 QAF262216:QAF262223 QKB262216:QKB262223 QTX262216:QTX262223 RDT262216:RDT262223 RNP262216:RNP262223 RXL262216:RXL262223 SHH262216:SHH262223 SRD262216:SRD262223 TAZ262216:TAZ262223 TKV262216:TKV262223 TUR262216:TUR262223 UEN262216:UEN262223 UOJ262216:UOJ262223 UYF262216:UYF262223 VIB262216:VIB262223 VRX262216:VRX262223 WBT262216:WBT262223 WLP262216:WLP262223 WVL262216:WVL262223 D327752:D327759 IZ327752:IZ327759 SV327752:SV327759 ACR327752:ACR327759 AMN327752:AMN327759 AWJ327752:AWJ327759 BGF327752:BGF327759 BQB327752:BQB327759 BZX327752:BZX327759 CJT327752:CJT327759 CTP327752:CTP327759 DDL327752:DDL327759 DNH327752:DNH327759 DXD327752:DXD327759 EGZ327752:EGZ327759 EQV327752:EQV327759 FAR327752:FAR327759 FKN327752:FKN327759 FUJ327752:FUJ327759 GEF327752:GEF327759 GOB327752:GOB327759 GXX327752:GXX327759 HHT327752:HHT327759 HRP327752:HRP327759 IBL327752:IBL327759 ILH327752:ILH327759 IVD327752:IVD327759 JEZ327752:JEZ327759 JOV327752:JOV327759 JYR327752:JYR327759 KIN327752:KIN327759 KSJ327752:KSJ327759 LCF327752:LCF327759 LMB327752:LMB327759 LVX327752:LVX327759 MFT327752:MFT327759 MPP327752:MPP327759 MZL327752:MZL327759 NJH327752:NJH327759 NTD327752:NTD327759 OCZ327752:OCZ327759 OMV327752:OMV327759 OWR327752:OWR327759 PGN327752:PGN327759 PQJ327752:PQJ327759 QAF327752:QAF327759 QKB327752:QKB327759 QTX327752:QTX327759 RDT327752:RDT327759 RNP327752:RNP327759 RXL327752:RXL327759 SHH327752:SHH327759 SRD327752:SRD327759 TAZ327752:TAZ327759 TKV327752:TKV327759 TUR327752:TUR327759 UEN327752:UEN327759 UOJ327752:UOJ327759 UYF327752:UYF327759 VIB327752:VIB327759 VRX327752:VRX327759 WBT327752:WBT327759 WLP327752:WLP327759 WVL327752:WVL327759 D393288:D393295 IZ393288:IZ393295 SV393288:SV393295 ACR393288:ACR393295 AMN393288:AMN393295 AWJ393288:AWJ393295 BGF393288:BGF393295 BQB393288:BQB393295 BZX393288:BZX393295 CJT393288:CJT393295 CTP393288:CTP393295 DDL393288:DDL393295 DNH393288:DNH393295 DXD393288:DXD393295 EGZ393288:EGZ393295 EQV393288:EQV393295 FAR393288:FAR393295 FKN393288:FKN393295 FUJ393288:FUJ393295 GEF393288:GEF393295 GOB393288:GOB393295 GXX393288:GXX393295 HHT393288:HHT393295 HRP393288:HRP393295 IBL393288:IBL393295 ILH393288:ILH393295 IVD393288:IVD393295 JEZ393288:JEZ393295 JOV393288:JOV393295 JYR393288:JYR393295 KIN393288:KIN393295 KSJ393288:KSJ393295 LCF393288:LCF393295 LMB393288:LMB393295 LVX393288:LVX393295 MFT393288:MFT393295 MPP393288:MPP393295 MZL393288:MZL393295 NJH393288:NJH393295 NTD393288:NTD393295 OCZ393288:OCZ393295 OMV393288:OMV393295 OWR393288:OWR393295 PGN393288:PGN393295 PQJ393288:PQJ393295 QAF393288:QAF393295 QKB393288:QKB393295 QTX393288:QTX393295 RDT393288:RDT393295 RNP393288:RNP393295 RXL393288:RXL393295 SHH393288:SHH393295 SRD393288:SRD393295 TAZ393288:TAZ393295 TKV393288:TKV393295 TUR393288:TUR393295 UEN393288:UEN393295 UOJ393288:UOJ393295 UYF393288:UYF393295 VIB393288:VIB393295 VRX393288:VRX393295 WBT393288:WBT393295 WLP393288:WLP393295 WVL393288:WVL393295 D458824:D458831 IZ458824:IZ458831 SV458824:SV458831 ACR458824:ACR458831 AMN458824:AMN458831 AWJ458824:AWJ458831 BGF458824:BGF458831 BQB458824:BQB458831 BZX458824:BZX458831 CJT458824:CJT458831 CTP458824:CTP458831 DDL458824:DDL458831 DNH458824:DNH458831 DXD458824:DXD458831 EGZ458824:EGZ458831 EQV458824:EQV458831 FAR458824:FAR458831 FKN458824:FKN458831 FUJ458824:FUJ458831 GEF458824:GEF458831 GOB458824:GOB458831 GXX458824:GXX458831 HHT458824:HHT458831 HRP458824:HRP458831 IBL458824:IBL458831 ILH458824:ILH458831 IVD458824:IVD458831 JEZ458824:JEZ458831 JOV458824:JOV458831 JYR458824:JYR458831 KIN458824:KIN458831 KSJ458824:KSJ458831 LCF458824:LCF458831 LMB458824:LMB458831 LVX458824:LVX458831 MFT458824:MFT458831 MPP458824:MPP458831 MZL458824:MZL458831 NJH458824:NJH458831 NTD458824:NTD458831 OCZ458824:OCZ458831 OMV458824:OMV458831 OWR458824:OWR458831 PGN458824:PGN458831 PQJ458824:PQJ458831 QAF458824:QAF458831 QKB458824:QKB458831 QTX458824:QTX458831 RDT458824:RDT458831 RNP458824:RNP458831 RXL458824:RXL458831 SHH458824:SHH458831 SRD458824:SRD458831 TAZ458824:TAZ458831 TKV458824:TKV458831 TUR458824:TUR458831 UEN458824:UEN458831 UOJ458824:UOJ458831 UYF458824:UYF458831 VIB458824:VIB458831 VRX458824:VRX458831 WBT458824:WBT458831 WLP458824:WLP458831 WVL458824:WVL458831 D524360:D524367 IZ524360:IZ524367 SV524360:SV524367 ACR524360:ACR524367 AMN524360:AMN524367 AWJ524360:AWJ524367 BGF524360:BGF524367 BQB524360:BQB524367 BZX524360:BZX524367 CJT524360:CJT524367 CTP524360:CTP524367 DDL524360:DDL524367 DNH524360:DNH524367 DXD524360:DXD524367 EGZ524360:EGZ524367 EQV524360:EQV524367 FAR524360:FAR524367 FKN524360:FKN524367 FUJ524360:FUJ524367 GEF524360:GEF524367 GOB524360:GOB524367 GXX524360:GXX524367 HHT524360:HHT524367 HRP524360:HRP524367 IBL524360:IBL524367 ILH524360:ILH524367 IVD524360:IVD524367 JEZ524360:JEZ524367 JOV524360:JOV524367 JYR524360:JYR524367 KIN524360:KIN524367 KSJ524360:KSJ524367 LCF524360:LCF524367 LMB524360:LMB524367 LVX524360:LVX524367 MFT524360:MFT524367 MPP524360:MPP524367 MZL524360:MZL524367 NJH524360:NJH524367 NTD524360:NTD524367 OCZ524360:OCZ524367 OMV524360:OMV524367 OWR524360:OWR524367 PGN524360:PGN524367 PQJ524360:PQJ524367 QAF524360:QAF524367 QKB524360:QKB524367 QTX524360:QTX524367 RDT524360:RDT524367 RNP524360:RNP524367 RXL524360:RXL524367 SHH524360:SHH524367 SRD524360:SRD524367 TAZ524360:TAZ524367 TKV524360:TKV524367 TUR524360:TUR524367 UEN524360:UEN524367 UOJ524360:UOJ524367 UYF524360:UYF524367 VIB524360:VIB524367 VRX524360:VRX524367 WBT524360:WBT524367 WLP524360:WLP524367 WVL524360:WVL524367 D589896:D589903 IZ589896:IZ589903 SV589896:SV589903 ACR589896:ACR589903 AMN589896:AMN589903 AWJ589896:AWJ589903 BGF589896:BGF589903 BQB589896:BQB589903 BZX589896:BZX589903 CJT589896:CJT589903 CTP589896:CTP589903 DDL589896:DDL589903 DNH589896:DNH589903 DXD589896:DXD589903 EGZ589896:EGZ589903 EQV589896:EQV589903 FAR589896:FAR589903 FKN589896:FKN589903 FUJ589896:FUJ589903 GEF589896:GEF589903 GOB589896:GOB589903 GXX589896:GXX589903 HHT589896:HHT589903 HRP589896:HRP589903 IBL589896:IBL589903 ILH589896:ILH589903 IVD589896:IVD589903 JEZ589896:JEZ589903 JOV589896:JOV589903 JYR589896:JYR589903 KIN589896:KIN589903 KSJ589896:KSJ589903 LCF589896:LCF589903 LMB589896:LMB589903 LVX589896:LVX589903 MFT589896:MFT589903 MPP589896:MPP589903 MZL589896:MZL589903 NJH589896:NJH589903 NTD589896:NTD589903 OCZ589896:OCZ589903 OMV589896:OMV589903 OWR589896:OWR589903 PGN589896:PGN589903 PQJ589896:PQJ589903 QAF589896:QAF589903 QKB589896:QKB589903 QTX589896:QTX589903 RDT589896:RDT589903 RNP589896:RNP589903 RXL589896:RXL589903 SHH589896:SHH589903 SRD589896:SRD589903 TAZ589896:TAZ589903 TKV589896:TKV589903 TUR589896:TUR589903 UEN589896:UEN589903 UOJ589896:UOJ589903 UYF589896:UYF589903 VIB589896:VIB589903 VRX589896:VRX589903 WBT589896:WBT589903 WLP589896:WLP589903 WVL589896:WVL589903 D655432:D655439 IZ655432:IZ655439 SV655432:SV655439 ACR655432:ACR655439 AMN655432:AMN655439 AWJ655432:AWJ655439 BGF655432:BGF655439 BQB655432:BQB655439 BZX655432:BZX655439 CJT655432:CJT655439 CTP655432:CTP655439 DDL655432:DDL655439 DNH655432:DNH655439 DXD655432:DXD655439 EGZ655432:EGZ655439 EQV655432:EQV655439 FAR655432:FAR655439 FKN655432:FKN655439 FUJ655432:FUJ655439 GEF655432:GEF655439 GOB655432:GOB655439 GXX655432:GXX655439 HHT655432:HHT655439 HRP655432:HRP655439 IBL655432:IBL655439 ILH655432:ILH655439 IVD655432:IVD655439 JEZ655432:JEZ655439 JOV655432:JOV655439 JYR655432:JYR655439 KIN655432:KIN655439 KSJ655432:KSJ655439 LCF655432:LCF655439 LMB655432:LMB655439 LVX655432:LVX655439 MFT655432:MFT655439 MPP655432:MPP655439 MZL655432:MZL655439 NJH655432:NJH655439 NTD655432:NTD655439 OCZ655432:OCZ655439 OMV655432:OMV655439 OWR655432:OWR655439 PGN655432:PGN655439 PQJ655432:PQJ655439 QAF655432:QAF655439 QKB655432:QKB655439 QTX655432:QTX655439 RDT655432:RDT655439 RNP655432:RNP655439 RXL655432:RXL655439 SHH655432:SHH655439 SRD655432:SRD655439 TAZ655432:TAZ655439 TKV655432:TKV655439 TUR655432:TUR655439 UEN655432:UEN655439 UOJ655432:UOJ655439 UYF655432:UYF655439 VIB655432:VIB655439 VRX655432:VRX655439 WBT655432:WBT655439 WLP655432:WLP655439 WVL655432:WVL655439 D720968:D720975 IZ720968:IZ720975 SV720968:SV720975 ACR720968:ACR720975 AMN720968:AMN720975 AWJ720968:AWJ720975 BGF720968:BGF720975 BQB720968:BQB720975 BZX720968:BZX720975 CJT720968:CJT720975 CTP720968:CTP720975 DDL720968:DDL720975 DNH720968:DNH720975 DXD720968:DXD720975 EGZ720968:EGZ720975 EQV720968:EQV720975 FAR720968:FAR720975 FKN720968:FKN720975 FUJ720968:FUJ720975 GEF720968:GEF720975 GOB720968:GOB720975 GXX720968:GXX720975 HHT720968:HHT720975 HRP720968:HRP720975 IBL720968:IBL720975 ILH720968:ILH720975 IVD720968:IVD720975 JEZ720968:JEZ720975 JOV720968:JOV720975 JYR720968:JYR720975 KIN720968:KIN720975 KSJ720968:KSJ720975 LCF720968:LCF720975 LMB720968:LMB720975 LVX720968:LVX720975 MFT720968:MFT720975 MPP720968:MPP720975 MZL720968:MZL720975 NJH720968:NJH720975 NTD720968:NTD720975 OCZ720968:OCZ720975 OMV720968:OMV720975 OWR720968:OWR720975 PGN720968:PGN720975 PQJ720968:PQJ720975 QAF720968:QAF720975 QKB720968:QKB720975 QTX720968:QTX720975 RDT720968:RDT720975 RNP720968:RNP720975 RXL720968:RXL720975 SHH720968:SHH720975 SRD720968:SRD720975 TAZ720968:TAZ720975 TKV720968:TKV720975 TUR720968:TUR720975 UEN720968:UEN720975 UOJ720968:UOJ720975 UYF720968:UYF720975 VIB720968:VIB720975 VRX720968:VRX720975 WBT720968:WBT720975 WLP720968:WLP720975 WVL720968:WVL720975 D786504:D786511 IZ786504:IZ786511 SV786504:SV786511 ACR786504:ACR786511 AMN786504:AMN786511 AWJ786504:AWJ786511 BGF786504:BGF786511 BQB786504:BQB786511 BZX786504:BZX786511 CJT786504:CJT786511 CTP786504:CTP786511 DDL786504:DDL786511 DNH786504:DNH786511 DXD786504:DXD786511 EGZ786504:EGZ786511 EQV786504:EQV786511 FAR786504:FAR786511 FKN786504:FKN786511 FUJ786504:FUJ786511 GEF786504:GEF786511 GOB786504:GOB786511 GXX786504:GXX786511 HHT786504:HHT786511 HRP786504:HRP786511 IBL786504:IBL786511 ILH786504:ILH786511 IVD786504:IVD786511 JEZ786504:JEZ786511 JOV786504:JOV786511 JYR786504:JYR786511 KIN786504:KIN786511 KSJ786504:KSJ786511 LCF786504:LCF786511 LMB786504:LMB786511 LVX786504:LVX786511 MFT786504:MFT786511 MPP786504:MPP786511 MZL786504:MZL786511 NJH786504:NJH786511 NTD786504:NTD786511 OCZ786504:OCZ786511 OMV786504:OMV786511 OWR786504:OWR786511 PGN786504:PGN786511 PQJ786504:PQJ786511 QAF786504:QAF786511 QKB786504:QKB786511 QTX786504:QTX786511 RDT786504:RDT786511 RNP786504:RNP786511 RXL786504:RXL786511 SHH786504:SHH786511 SRD786504:SRD786511 TAZ786504:TAZ786511 TKV786504:TKV786511 TUR786504:TUR786511 UEN786504:UEN786511 UOJ786504:UOJ786511 UYF786504:UYF786511 VIB786504:VIB786511 VRX786504:VRX786511 WBT786504:WBT786511 WLP786504:WLP786511 WVL786504:WVL786511 D852040:D852047 IZ852040:IZ852047 SV852040:SV852047 ACR852040:ACR852047 AMN852040:AMN852047 AWJ852040:AWJ852047 BGF852040:BGF852047 BQB852040:BQB852047 BZX852040:BZX852047 CJT852040:CJT852047 CTP852040:CTP852047 DDL852040:DDL852047 DNH852040:DNH852047 DXD852040:DXD852047 EGZ852040:EGZ852047 EQV852040:EQV852047 FAR852040:FAR852047 FKN852040:FKN852047 FUJ852040:FUJ852047 GEF852040:GEF852047 GOB852040:GOB852047 GXX852040:GXX852047 HHT852040:HHT852047 HRP852040:HRP852047 IBL852040:IBL852047 ILH852040:ILH852047 IVD852040:IVD852047 JEZ852040:JEZ852047 JOV852040:JOV852047 JYR852040:JYR852047 KIN852040:KIN852047 KSJ852040:KSJ852047 LCF852040:LCF852047 LMB852040:LMB852047 LVX852040:LVX852047 MFT852040:MFT852047 MPP852040:MPP852047 MZL852040:MZL852047 NJH852040:NJH852047 NTD852040:NTD852047 OCZ852040:OCZ852047 OMV852040:OMV852047 OWR852040:OWR852047 PGN852040:PGN852047 PQJ852040:PQJ852047 QAF852040:QAF852047 QKB852040:QKB852047 QTX852040:QTX852047 RDT852040:RDT852047 RNP852040:RNP852047 RXL852040:RXL852047 SHH852040:SHH852047 SRD852040:SRD852047 TAZ852040:TAZ852047 TKV852040:TKV852047 TUR852040:TUR852047 UEN852040:UEN852047 UOJ852040:UOJ852047 UYF852040:UYF852047 VIB852040:VIB852047 VRX852040:VRX852047 WBT852040:WBT852047 WLP852040:WLP852047 WVL852040:WVL852047 D917576:D917583 IZ917576:IZ917583 SV917576:SV917583 ACR917576:ACR917583 AMN917576:AMN917583 AWJ917576:AWJ917583 BGF917576:BGF917583 BQB917576:BQB917583 BZX917576:BZX917583 CJT917576:CJT917583 CTP917576:CTP917583 DDL917576:DDL917583 DNH917576:DNH917583 DXD917576:DXD917583 EGZ917576:EGZ917583 EQV917576:EQV917583 FAR917576:FAR917583 FKN917576:FKN917583 FUJ917576:FUJ917583 GEF917576:GEF917583 GOB917576:GOB917583 GXX917576:GXX917583 HHT917576:HHT917583 HRP917576:HRP917583 IBL917576:IBL917583 ILH917576:ILH917583 IVD917576:IVD917583 JEZ917576:JEZ917583 JOV917576:JOV917583 JYR917576:JYR917583 KIN917576:KIN917583 KSJ917576:KSJ917583 LCF917576:LCF917583 LMB917576:LMB917583 LVX917576:LVX917583 MFT917576:MFT917583 MPP917576:MPP917583 MZL917576:MZL917583 NJH917576:NJH917583 NTD917576:NTD917583 OCZ917576:OCZ917583 OMV917576:OMV917583 OWR917576:OWR917583 PGN917576:PGN917583 PQJ917576:PQJ917583 QAF917576:QAF917583 QKB917576:QKB917583 QTX917576:QTX917583 RDT917576:RDT917583 RNP917576:RNP917583 RXL917576:RXL917583 SHH917576:SHH917583 SRD917576:SRD917583 TAZ917576:TAZ917583 TKV917576:TKV917583 TUR917576:TUR917583 UEN917576:UEN917583 UOJ917576:UOJ917583 UYF917576:UYF917583 VIB917576:VIB917583 VRX917576:VRX917583 WBT917576:WBT917583 WLP917576:WLP917583 WVL917576:WVL917583 D983112:D983119 IZ983112:IZ983119 SV983112:SV983119 ACR983112:ACR983119 AMN983112:AMN983119 AWJ983112:AWJ983119 BGF983112:BGF983119 BQB983112:BQB983119 BZX983112:BZX983119 CJT983112:CJT983119 CTP983112:CTP983119 DDL983112:DDL983119 DNH983112:DNH983119 DXD983112:DXD983119 EGZ983112:EGZ983119 EQV983112:EQV983119 FAR983112:FAR983119 FKN983112:FKN983119 FUJ983112:FUJ983119 GEF983112:GEF983119 GOB983112:GOB983119 GXX983112:GXX983119 HHT983112:HHT983119 HRP983112:HRP983119 IBL983112:IBL983119 ILH983112:ILH983119 IVD983112:IVD983119 JEZ983112:JEZ983119 JOV983112:JOV983119 JYR983112:JYR983119 KIN983112:KIN983119 KSJ983112:KSJ983119 LCF983112:LCF983119 LMB983112:LMB983119 LVX983112:LVX983119 MFT983112:MFT983119 MPP983112:MPP983119 MZL983112:MZL983119 NJH983112:NJH983119 NTD983112:NTD983119 OCZ983112:OCZ983119 OMV983112:OMV983119 OWR983112:OWR983119 PGN983112:PGN983119 PQJ983112:PQJ983119 QAF983112:QAF983119 QKB983112:QKB983119 QTX983112:QTX983119 RDT983112:RDT983119 RNP983112:RNP983119 RXL983112:RXL983119 SHH983112:SHH983119 SRD983112:SRD983119 TAZ983112:TAZ983119 TKV983112:TKV983119 TUR983112:TUR983119 UEN983112:UEN983119 UOJ983112:UOJ983119 UYF983112:UYF983119 VIB983112:VIB983119 VRX983112:VRX983119 WBT983112:WBT983119 WLP983112:WLP983119 WVL983112:WVL983119 O39 JK39 TG39 ADC39 AMY39 AWU39 BGQ39 BQM39 CAI39 CKE39 CUA39 DDW39 DNS39 DXO39 EHK39 ERG39 FBC39 FKY39 FUU39 GEQ39 GOM39 GYI39 HIE39 HSA39 IBW39 ILS39 IVO39 JFK39 JPG39 JZC39 KIY39 KSU39 LCQ39 LMM39 LWI39 MGE39 MQA39 MZW39 NJS39 NTO39 ODK39 ONG39 OXC39 PGY39 PQU39 QAQ39 QKM39 QUI39 REE39 ROA39 RXW39 SHS39 SRO39 TBK39 TLG39 TVC39 UEY39 UOU39 UYQ39 VIM39 VSI39 WCE39 WMA39 WVW39 O65609 JK65609 TG65609 ADC65609 AMY65609 AWU65609 BGQ65609 BQM65609 CAI65609 CKE65609 CUA65609 DDW65609 DNS65609 DXO65609 EHK65609 ERG65609 FBC65609 FKY65609 FUU65609 GEQ65609 GOM65609 GYI65609 HIE65609 HSA65609 IBW65609 ILS65609 IVO65609 JFK65609 JPG65609 JZC65609 KIY65609 KSU65609 LCQ65609 LMM65609 LWI65609 MGE65609 MQA65609 MZW65609 NJS65609 NTO65609 ODK65609 ONG65609 OXC65609 PGY65609 PQU65609 QAQ65609 QKM65609 QUI65609 REE65609 ROA65609 RXW65609 SHS65609 SRO65609 TBK65609 TLG65609 TVC65609 UEY65609 UOU65609 UYQ65609 VIM65609 VSI65609 WCE65609 WMA65609 WVW65609 O131145 JK131145 TG131145 ADC131145 AMY131145 AWU131145 BGQ131145 BQM131145 CAI131145 CKE131145 CUA131145 DDW131145 DNS131145 DXO131145 EHK131145 ERG131145 FBC131145 FKY131145 FUU131145 GEQ131145 GOM131145 GYI131145 HIE131145 HSA131145 IBW131145 ILS131145 IVO131145 JFK131145 JPG131145 JZC131145 KIY131145 KSU131145 LCQ131145 LMM131145 LWI131145 MGE131145 MQA131145 MZW131145 NJS131145 NTO131145 ODK131145 ONG131145 OXC131145 PGY131145 PQU131145 QAQ131145 QKM131145 QUI131145 REE131145 ROA131145 RXW131145 SHS131145 SRO131145 TBK131145 TLG131145 TVC131145 UEY131145 UOU131145 UYQ131145 VIM131145 VSI131145 WCE131145 WMA131145 WVW131145 O196681 JK196681 TG196681 ADC196681 AMY196681 AWU196681 BGQ196681 BQM196681 CAI196681 CKE196681 CUA196681 DDW196681 DNS196681 DXO196681 EHK196681 ERG196681 FBC196681 FKY196681 FUU196681 GEQ196681 GOM196681 GYI196681 HIE196681 HSA196681 IBW196681 ILS196681 IVO196681 JFK196681 JPG196681 JZC196681 KIY196681 KSU196681 LCQ196681 LMM196681 LWI196681 MGE196681 MQA196681 MZW196681 NJS196681 NTO196681 ODK196681 ONG196681 OXC196681 PGY196681 PQU196681 QAQ196681 QKM196681 QUI196681 REE196681 ROA196681 RXW196681 SHS196681 SRO196681 TBK196681 TLG196681 TVC196681 UEY196681 UOU196681 UYQ196681 VIM196681 VSI196681 WCE196681 WMA196681 WVW196681 O262217 JK262217 TG262217 ADC262217 AMY262217 AWU262217 BGQ262217 BQM262217 CAI262217 CKE262217 CUA262217 DDW262217 DNS262217 DXO262217 EHK262217 ERG262217 FBC262217 FKY262217 FUU262217 GEQ262217 GOM262217 GYI262217 HIE262217 HSA262217 IBW262217 ILS262217 IVO262217 JFK262217 JPG262217 JZC262217 KIY262217 KSU262217 LCQ262217 LMM262217 LWI262217 MGE262217 MQA262217 MZW262217 NJS262217 NTO262217 ODK262217 ONG262217 OXC262217 PGY262217 PQU262217 QAQ262217 QKM262217 QUI262217 REE262217 ROA262217 RXW262217 SHS262217 SRO262217 TBK262217 TLG262217 TVC262217 UEY262217 UOU262217 UYQ262217 VIM262217 VSI262217 WCE262217 WMA262217 WVW262217 O327753 JK327753 TG327753 ADC327753 AMY327753 AWU327753 BGQ327753 BQM327753 CAI327753 CKE327753 CUA327753 DDW327753 DNS327753 DXO327753 EHK327753 ERG327753 FBC327753 FKY327753 FUU327753 GEQ327753 GOM327753 GYI327753 HIE327753 HSA327753 IBW327753 ILS327753 IVO327753 JFK327753 JPG327753 JZC327753 KIY327753 KSU327753 LCQ327753 LMM327753 LWI327753 MGE327753 MQA327753 MZW327753 NJS327753 NTO327753 ODK327753 ONG327753 OXC327753 PGY327753 PQU327753 QAQ327753 QKM327753 QUI327753 REE327753 ROA327753 RXW327753 SHS327753 SRO327753 TBK327753 TLG327753 TVC327753 UEY327753 UOU327753 UYQ327753 VIM327753 VSI327753 WCE327753 WMA327753 WVW327753 O393289 JK393289 TG393289 ADC393289 AMY393289 AWU393289 BGQ393289 BQM393289 CAI393289 CKE393289 CUA393289 DDW393289 DNS393289 DXO393289 EHK393289 ERG393289 FBC393289 FKY393289 FUU393289 GEQ393289 GOM393289 GYI393289 HIE393289 HSA393289 IBW393289 ILS393289 IVO393289 JFK393289 JPG393289 JZC393289 KIY393289 KSU393289 LCQ393289 LMM393289 LWI393289 MGE393289 MQA393289 MZW393289 NJS393289 NTO393289 ODK393289 ONG393289 OXC393289 PGY393289 PQU393289 QAQ393289 QKM393289 QUI393289 REE393289 ROA393289 RXW393289 SHS393289 SRO393289 TBK393289 TLG393289 TVC393289 UEY393289 UOU393289 UYQ393289 VIM393289 VSI393289 WCE393289 WMA393289 WVW393289 O458825 JK458825 TG458825 ADC458825 AMY458825 AWU458825 BGQ458825 BQM458825 CAI458825 CKE458825 CUA458825 DDW458825 DNS458825 DXO458825 EHK458825 ERG458825 FBC458825 FKY458825 FUU458825 GEQ458825 GOM458825 GYI458825 HIE458825 HSA458825 IBW458825 ILS458825 IVO458825 JFK458825 JPG458825 JZC458825 KIY458825 KSU458825 LCQ458825 LMM458825 LWI458825 MGE458825 MQA458825 MZW458825 NJS458825 NTO458825 ODK458825 ONG458825 OXC458825 PGY458825 PQU458825 QAQ458825 QKM458825 QUI458825 REE458825 ROA458825 RXW458825 SHS458825 SRO458825 TBK458825 TLG458825 TVC458825 UEY458825 UOU458825 UYQ458825 VIM458825 VSI458825 WCE458825 WMA458825 WVW458825 O524361 JK524361 TG524361 ADC524361 AMY524361 AWU524361 BGQ524361 BQM524361 CAI524361 CKE524361 CUA524361 DDW524361 DNS524361 DXO524361 EHK524361 ERG524361 FBC524361 FKY524361 FUU524361 GEQ524361 GOM524361 GYI524361 HIE524361 HSA524361 IBW524361 ILS524361 IVO524361 JFK524361 JPG524361 JZC524361 KIY524361 KSU524361 LCQ524361 LMM524361 LWI524361 MGE524361 MQA524361 MZW524361 NJS524361 NTO524361 ODK524361 ONG524361 OXC524361 PGY524361 PQU524361 QAQ524361 QKM524361 QUI524361 REE524361 ROA524361 RXW524361 SHS524361 SRO524361 TBK524361 TLG524361 TVC524361 UEY524361 UOU524361 UYQ524361 VIM524361 VSI524361 WCE524361 WMA524361 WVW524361 O589897 JK589897 TG589897 ADC589897 AMY589897 AWU589897 BGQ589897 BQM589897 CAI589897 CKE589897 CUA589897 DDW589897 DNS589897 DXO589897 EHK589897 ERG589897 FBC589897 FKY589897 FUU589897 GEQ589897 GOM589897 GYI589897 HIE589897 HSA589897 IBW589897 ILS589897 IVO589897 JFK589897 JPG589897 JZC589897 KIY589897 KSU589897 LCQ589897 LMM589897 LWI589897 MGE589897 MQA589897 MZW589897 NJS589897 NTO589897 ODK589897 ONG589897 OXC589897 PGY589897 PQU589897 QAQ589897 QKM589897 QUI589897 REE589897 ROA589897 RXW589897 SHS589897 SRO589897 TBK589897 TLG589897 TVC589897 UEY589897 UOU589897 UYQ589897 VIM589897 VSI589897 WCE589897 WMA589897 WVW589897 O655433 JK655433 TG655433 ADC655433 AMY655433 AWU655433 BGQ655433 BQM655433 CAI655433 CKE655433 CUA655433 DDW655433 DNS655433 DXO655433 EHK655433 ERG655433 FBC655433 FKY655433 FUU655433 GEQ655433 GOM655433 GYI655433 HIE655433 HSA655433 IBW655433 ILS655433 IVO655433 JFK655433 JPG655433 JZC655433 KIY655433 KSU655433 LCQ655433 LMM655433 LWI655433 MGE655433 MQA655433 MZW655433 NJS655433 NTO655433 ODK655433 ONG655433 OXC655433 PGY655433 PQU655433 QAQ655433 QKM655433 QUI655433 REE655433 ROA655433 RXW655433 SHS655433 SRO655433 TBK655433 TLG655433 TVC655433 UEY655433 UOU655433 UYQ655433 VIM655433 VSI655433 WCE655433 WMA655433 WVW655433 O720969 JK720969 TG720969 ADC720969 AMY720969 AWU720969 BGQ720969 BQM720969 CAI720969 CKE720969 CUA720969 DDW720969 DNS720969 DXO720969 EHK720969 ERG720969 FBC720969 FKY720969 FUU720969 GEQ720969 GOM720969 GYI720969 HIE720969 HSA720969 IBW720969 ILS720969 IVO720969 JFK720969 JPG720969 JZC720969 KIY720969 KSU720969 LCQ720969 LMM720969 LWI720969 MGE720969 MQA720969 MZW720969 NJS720969 NTO720969 ODK720969 ONG720969 OXC720969 PGY720969 PQU720969 QAQ720969 QKM720969 QUI720969 REE720969 ROA720969 RXW720969 SHS720969 SRO720969 TBK720969 TLG720969 TVC720969 UEY720969 UOU720969 UYQ720969 VIM720969 VSI720969 WCE720969 WMA720969 WVW720969 O786505 JK786505 TG786505 ADC786505 AMY786505 AWU786505 BGQ786505 BQM786505 CAI786505 CKE786505 CUA786505 DDW786505 DNS786505 DXO786505 EHK786505 ERG786505 FBC786505 FKY786505 FUU786505 GEQ786505 GOM786505 GYI786505 HIE786505 HSA786505 IBW786505 ILS786505 IVO786505 JFK786505 JPG786505 JZC786505 KIY786505 KSU786505 LCQ786505 LMM786505 LWI786505 MGE786505 MQA786505 MZW786505 NJS786505 NTO786505 ODK786505 ONG786505 OXC786505 PGY786505 PQU786505 QAQ786505 QKM786505 QUI786505 REE786505 ROA786505 RXW786505 SHS786505 SRO786505 TBK786505 TLG786505 TVC786505 UEY786505 UOU786505 UYQ786505 VIM786505 VSI786505 WCE786505 WMA786505 WVW786505 O852041 JK852041 TG852041 ADC852041 AMY852041 AWU852041 BGQ852041 BQM852041 CAI852041 CKE852041 CUA852041 DDW852041 DNS852041 DXO852041 EHK852041 ERG852041 FBC852041 FKY852041 FUU852041 GEQ852041 GOM852041 GYI852041 HIE852041 HSA852041 IBW852041 ILS852041 IVO852041 JFK852041 JPG852041 JZC852041 KIY852041 KSU852041 LCQ852041 LMM852041 LWI852041 MGE852041 MQA852041 MZW852041 NJS852041 NTO852041 ODK852041 ONG852041 OXC852041 PGY852041 PQU852041 QAQ852041 QKM852041 QUI852041 REE852041 ROA852041 RXW852041 SHS852041 SRO852041 TBK852041 TLG852041 TVC852041 UEY852041 UOU852041 UYQ852041 VIM852041 VSI852041 WCE852041 WMA852041 WVW852041 O917577 JK917577 TG917577 ADC917577 AMY917577 AWU917577 BGQ917577 BQM917577 CAI917577 CKE917577 CUA917577 DDW917577 DNS917577 DXO917577 EHK917577 ERG917577 FBC917577 FKY917577 FUU917577 GEQ917577 GOM917577 GYI917577 HIE917577 HSA917577 IBW917577 ILS917577 IVO917577 JFK917577 JPG917577 JZC917577 KIY917577 KSU917577 LCQ917577 LMM917577 LWI917577 MGE917577 MQA917577 MZW917577 NJS917577 NTO917577 ODK917577 ONG917577 OXC917577 PGY917577 PQU917577 QAQ917577 QKM917577 QUI917577 REE917577 ROA917577 RXW917577 SHS917577 SRO917577 TBK917577 TLG917577 TVC917577 UEY917577 UOU917577 UYQ917577 VIM917577 VSI917577 WCE917577 WMA917577 WVW917577 O983113 JK983113 TG983113 ADC983113 AMY983113 AWU983113 BGQ983113 BQM983113 CAI983113 CKE983113 CUA983113 DDW983113 DNS983113 DXO983113 EHK983113 ERG983113 FBC983113 FKY983113 FUU983113 GEQ983113 GOM983113 GYI983113 HIE983113 HSA983113 IBW983113 ILS983113 IVO983113 JFK983113 JPG983113 JZC983113 KIY983113 KSU983113 LCQ983113 LMM983113 LWI983113 MGE983113 MQA983113 MZW983113 NJS983113 NTO983113 ODK983113 ONG983113 OXC983113 PGY983113 PQU983113 QAQ983113 QKM983113 QUI983113 REE983113 ROA983113 RXW983113 SHS983113 SRO983113 TBK983113 TLG983113 TVC983113 UEY983113 UOU983113 UYQ983113 VIM983113 VSI983113 WCE983113 WMA983113 WVW983113 O41:P41 JK41:JL41 TG41:TH41 ADC41:ADD41 AMY41:AMZ41 AWU41:AWV41 BGQ41:BGR41 BQM41:BQN41 CAI41:CAJ41 CKE41:CKF41 CUA41:CUB41 DDW41:DDX41 DNS41:DNT41 DXO41:DXP41 EHK41:EHL41 ERG41:ERH41 FBC41:FBD41 FKY41:FKZ41 FUU41:FUV41 GEQ41:GER41 GOM41:GON41 GYI41:GYJ41 HIE41:HIF41 HSA41:HSB41 IBW41:IBX41 ILS41:ILT41 IVO41:IVP41 JFK41:JFL41 JPG41:JPH41 JZC41:JZD41 KIY41:KIZ41 KSU41:KSV41 LCQ41:LCR41 LMM41:LMN41 LWI41:LWJ41 MGE41:MGF41 MQA41:MQB41 MZW41:MZX41 NJS41:NJT41 NTO41:NTP41 ODK41:ODL41 ONG41:ONH41 OXC41:OXD41 PGY41:PGZ41 PQU41:PQV41 QAQ41:QAR41 QKM41:QKN41 QUI41:QUJ41 REE41:REF41 ROA41:ROB41 RXW41:RXX41 SHS41:SHT41 SRO41:SRP41 TBK41:TBL41 TLG41:TLH41 TVC41:TVD41 UEY41:UEZ41 UOU41:UOV41 UYQ41:UYR41 VIM41:VIN41 VSI41:VSJ41 WCE41:WCF41 WMA41:WMB41 WVW41:WVX41 O65611:P65611 JK65611:JL65611 TG65611:TH65611 ADC65611:ADD65611 AMY65611:AMZ65611 AWU65611:AWV65611 BGQ65611:BGR65611 BQM65611:BQN65611 CAI65611:CAJ65611 CKE65611:CKF65611 CUA65611:CUB65611 DDW65611:DDX65611 DNS65611:DNT65611 DXO65611:DXP65611 EHK65611:EHL65611 ERG65611:ERH65611 FBC65611:FBD65611 FKY65611:FKZ65611 FUU65611:FUV65611 GEQ65611:GER65611 GOM65611:GON65611 GYI65611:GYJ65611 HIE65611:HIF65611 HSA65611:HSB65611 IBW65611:IBX65611 ILS65611:ILT65611 IVO65611:IVP65611 JFK65611:JFL65611 JPG65611:JPH65611 JZC65611:JZD65611 KIY65611:KIZ65611 KSU65611:KSV65611 LCQ65611:LCR65611 LMM65611:LMN65611 LWI65611:LWJ65611 MGE65611:MGF65611 MQA65611:MQB65611 MZW65611:MZX65611 NJS65611:NJT65611 NTO65611:NTP65611 ODK65611:ODL65611 ONG65611:ONH65611 OXC65611:OXD65611 PGY65611:PGZ65611 PQU65611:PQV65611 QAQ65611:QAR65611 QKM65611:QKN65611 QUI65611:QUJ65611 REE65611:REF65611 ROA65611:ROB65611 RXW65611:RXX65611 SHS65611:SHT65611 SRO65611:SRP65611 TBK65611:TBL65611 TLG65611:TLH65611 TVC65611:TVD65611 UEY65611:UEZ65611 UOU65611:UOV65611 UYQ65611:UYR65611 VIM65611:VIN65611 VSI65611:VSJ65611 WCE65611:WCF65611 WMA65611:WMB65611 WVW65611:WVX65611 O131147:P131147 JK131147:JL131147 TG131147:TH131147 ADC131147:ADD131147 AMY131147:AMZ131147 AWU131147:AWV131147 BGQ131147:BGR131147 BQM131147:BQN131147 CAI131147:CAJ131147 CKE131147:CKF131147 CUA131147:CUB131147 DDW131147:DDX131147 DNS131147:DNT131147 DXO131147:DXP131147 EHK131147:EHL131147 ERG131147:ERH131147 FBC131147:FBD131147 FKY131147:FKZ131147 FUU131147:FUV131147 GEQ131147:GER131147 GOM131147:GON131147 GYI131147:GYJ131147 HIE131147:HIF131147 HSA131147:HSB131147 IBW131147:IBX131147 ILS131147:ILT131147 IVO131147:IVP131147 JFK131147:JFL131147 JPG131147:JPH131147 JZC131147:JZD131147 KIY131147:KIZ131147 KSU131147:KSV131147 LCQ131147:LCR131147 LMM131147:LMN131147 LWI131147:LWJ131147 MGE131147:MGF131147 MQA131147:MQB131147 MZW131147:MZX131147 NJS131147:NJT131147 NTO131147:NTP131147 ODK131147:ODL131147 ONG131147:ONH131147 OXC131147:OXD131147 PGY131147:PGZ131147 PQU131147:PQV131147 QAQ131147:QAR131147 QKM131147:QKN131147 QUI131147:QUJ131147 REE131147:REF131147 ROA131147:ROB131147 RXW131147:RXX131147 SHS131147:SHT131147 SRO131147:SRP131147 TBK131147:TBL131147 TLG131147:TLH131147 TVC131147:TVD131147 UEY131147:UEZ131147 UOU131147:UOV131147 UYQ131147:UYR131147 VIM131147:VIN131147 VSI131147:VSJ131147 WCE131147:WCF131147 WMA131147:WMB131147 WVW131147:WVX131147 O196683:P196683 JK196683:JL196683 TG196683:TH196683 ADC196683:ADD196683 AMY196683:AMZ196683 AWU196683:AWV196683 BGQ196683:BGR196683 BQM196683:BQN196683 CAI196683:CAJ196683 CKE196683:CKF196683 CUA196683:CUB196683 DDW196683:DDX196683 DNS196683:DNT196683 DXO196683:DXP196683 EHK196683:EHL196683 ERG196683:ERH196683 FBC196683:FBD196683 FKY196683:FKZ196683 FUU196683:FUV196683 GEQ196683:GER196683 GOM196683:GON196683 GYI196683:GYJ196683 HIE196683:HIF196683 HSA196683:HSB196683 IBW196683:IBX196683 ILS196683:ILT196683 IVO196683:IVP196683 JFK196683:JFL196683 JPG196683:JPH196683 JZC196683:JZD196683 KIY196683:KIZ196683 KSU196683:KSV196683 LCQ196683:LCR196683 LMM196683:LMN196683 LWI196683:LWJ196683 MGE196683:MGF196683 MQA196683:MQB196683 MZW196683:MZX196683 NJS196683:NJT196683 NTO196683:NTP196683 ODK196683:ODL196683 ONG196683:ONH196683 OXC196683:OXD196683 PGY196683:PGZ196683 PQU196683:PQV196683 QAQ196683:QAR196683 QKM196683:QKN196683 QUI196683:QUJ196683 REE196683:REF196683 ROA196683:ROB196683 RXW196683:RXX196683 SHS196683:SHT196683 SRO196683:SRP196683 TBK196683:TBL196683 TLG196683:TLH196683 TVC196683:TVD196683 UEY196683:UEZ196683 UOU196683:UOV196683 UYQ196683:UYR196683 VIM196683:VIN196683 VSI196683:VSJ196683 WCE196683:WCF196683 WMA196683:WMB196683 WVW196683:WVX196683 O262219:P262219 JK262219:JL262219 TG262219:TH262219 ADC262219:ADD262219 AMY262219:AMZ262219 AWU262219:AWV262219 BGQ262219:BGR262219 BQM262219:BQN262219 CAI262219:CAJ262219 CKE262219:CKF262219 CUA262219:CUB262219 DDW262219:DDX262219 DNS262219:DNT262219 DXO262219:DXP262219 EHK262219:EHL262219 ERG262219:ERH262219 FBC262219:FBD262219 FKY262219:FKZ262219 FUU262219:FUV262219 GEQ262219:GER262219 GOM262219:GON262219 GYI262219:GYJ262219 HIE262219:HIF262219 HSA262219:HSB262219 IBW262219:IBX262219 ILS262219:ILT262219 IVO262219:IVP262219 JFK262219:JFL262219 JPG262219:JPH262219 JZC262219:JZD262219 KIY262219:KIZ262219 KSU262219:KSV262219 LCQ262219:LCR262219 LMM262219:LMN262219 LWI262219:LWJ262219 MGE262219:MGF262219 MQA262219:MQB262219 MZW262219:MZX262219 NJS262219:NJT262219 NTO262219:NTP262219 ODK262219:ODL262219 ONG262219:ONH262219 OXC262219:OXD262219 PGY262219:PGZ262219 PQU262219:PQV262219 QAQ262219:QAR262219 QKM262219:QKN262219 QUI262219:QUJ262219 REE262219:REF262219 ROA262219:ROB262219 RXW262219:RXX262219 SHS262219:SHT262219 SRO262219:SRP262219 TBK262219:TBL262219 TLG262219:TLH262219 TVC262219:TVD262219 UEY262219:UEZ262219 UOU262219:UOV262219 UYQ262219:UYR262219 VIM262219:VIN262219 VSI262219:VSJ262219 WCE262219:WCF262219 WMA262219:WMB262219 WVW262219:WVX262219 O327755:P327755 JK327755:JL327755 TG327755:TH327755 ADC327755:ADD327755 AMY327755:AMZ327755 AWU327755:AWV327755 BGQ327755:BGR327755 BQM327755:BQN327755 CAI327755:CAJ327755 CKE327755:CKF327755 CUA327755:CUB327755 DDW327755:DDX327755 DNS327755:DNT327755 DXO327755:DXP327755 EHK327755:EHL327755 ERG327755:ERH327755 FBC327755:FBD327755 FKY327755:FKZ327755 FUU327755:FUV327755 GEQ327755:GER327755 GOM327755:GON327755 GYI327755:GYJ327755 HIE327755:HIF327755 HSA327755:HSB327755 IBW327755:IBX327755 ILS327755:ILT327755 IVO327755:IVP327755 JFK327755:JFL327755 JPG327755:JPH327755 JZC327755:JZD327755 KIY327755:KIZ327755 KSU327755:KSV327755 LCQ327755:LCR327755 LMM327755:LMN327755 LWI327755:LWJ327755 MGE327755:MGF327755 MQA327755:MQB327755 MZW327755:MZX327755 NJS327755:NJT327755 NTO327755:NTP327755 ODK327755:ODL327755 ONG327755:ONH327755 OXC327755:OXD327755 PGY327755:PGZ327755 PQU327755:PQV327755 QAQ327755:QAR327755 QKM327755:QKN327755 QUI327755:QUJ327755 REE327755:REF327755 ROA327755:ROB327755 RXW327755:RXX327755 SHS327755:SHT327755 SRO327755:SRP327755 TBK327755:TBL327755 TLG327755:TLH327755 TVC327755:TVD327755 UEY327755:UEZ327755 UOU327755:UOV327755 UYQ327755:UYR327755 VIM327755:VIN327755 VSI327755:VSJ327755 WCE327755:WCF327755 WMA327755:WMB327755 WVW327755:WVX327755 O393291:P393291 JK393291:JL393291 TG393291:TH393291 ADC393291:ADD393291 AMY393291:AMZ393291 AWU393291:AWV393291 BGQ393291:BGR393291 BQM393291:BQN393291 CAI393291:CAJ393291 CKE393291:CKF393291 CUA393291:CUB393291 DDW393291:DDX393291 DNS393291:DNT393291 DXO393291:DXP393291 EHK393291:EHL393291 ERG393291:ERH393291 FBC393291:FBD393291 FKY393291:FKZ393291 FUU393291:FUV393291 GEQ393291:GER393291 GOM393291:GON393291 GYI393291:GYJ393291 HIE393291:HIF393291 HSA393291:HSB393291 IBW393291:IBX393291 ILS393291:ILT393291 IVO393291:IVP393291 JFK393291:JFL393291 JPG393291:JPH393291 JZC393291:JZD393291 KIY393291:KIZ393291 KSU393291:KSV393291 LCQ393291:LCR393291 LMM393291:LMN393291 LWI393291:LWJ393291 MGE393291:MGF393291 MQA393291:MQB393291 MZW393291:MZX393291 NJS393291:NJT393291 NTO393291:NTP393291 ODK393291:ODL393291 ONG393291:ONH393291 OXC393291:OXD393291 PGY393291:PGZ393291 PQU393291:PQV393291 QAQ393291:QAR393291 QKM393291:QKN393291 QUI393291:QUJ393291 REE393291:REF393291 ROA393291:ROB393291 RXW393291:RXX393291 SHS393291:SHT393291 SRO393291:SRP393291 TBK393291:TBL393291 TLG393291:TLH393291 TVC393291:TVD393291 UEY393291:UEZ393291 UOU393291:UOV393291 UYQ393291:UYR393291 VIM393291:VIN393291 VSI393291:VSJ393291 WCE393291:WCF393291 WMA393291:WMB393291 WVW393291:WVX393291 O458827:P458827 JK458827:JL458827 TG458827:TH458827 ADC458827:ADD458827 AMY458827:AMZ458827 AWU458827:AWV458827 BGQ458827:BGR458827 BQM458827:BQN458827 CAI458827:CAJ458827 CKE458827:CKF458827 CUA458827:CUB458827 DDW458827:DDX458827 DNS458827:DNT458827 DXO458827:DXP458827 EHK458827:EHL458827 ERG458827:ERH458827 FBC458827:FBD458827 FKY458827:FKZ458827 FUU458827:FUV458827 GEQ458827:GER458827 GOM458827:GON458827 GYI458827:GYJ458827 HIE458827:HIF458827 HSA458827:HSB458827 IBW458827:IBX458827 ILS458827:ILT458827 IVO458827:IVP458827 JFK458827:JFL458827 JPG458827:JPH458827 JZC458827:JZD458827 KIY458827:KIZ458827 KSU458827:KSV458827 LCQ458827:LCR458827 LMM458827:LMN458827 LWI458827:LWJ458827 MGE458827:MGF458827 MQA458827:MQB458827 MZW458827:MZX458827 NJS458827:NJT458827 NTO458827:NTP458827 ODK458827:ODL458827 ONG458827:ONH458827 OXC458827:OXD458827 PGY458827:PGZ458827 PQU458827:PQV458827 QAQ458827:QAR458827 QKM458827:QKN458827 QUI458827:QUJ458827 REE458827:REF458827 ROA458827:ROB458827 RXW458827:RXX458827 SHS458827:SHT458827 SRO458827:SRP458827 TBK458827:TBL458827 TLG458827:TLH458827 TVC458827:TVD458827 UEY458827:UEZ458827 UOU458827:UOV458827 UYQ458827:UYR458827 VIM458827:VIN458827 VSI458827:VSJ458827 WCE458827:WCF458827 WMA458827:WMB458827 WVW458827:WVX458827 O524363:P524363 JK524363:JL524363 TG524363:TH524363 ADC524363:ADD524363 AMY524363:AMZ524363 AWU524363:AWV524363 BGQ524363:BGR524363 BQM524363:BQN524363 CAI524363:CAJ524363 CKE524363:CKF524363 CUA524363:CUB524363 DDW524363:DDX524363 DNS524363:DNT524363 DXO524363:DXP524363 EHK524363:EHL524363 ERG524363:ERH524363 FBC524363:FBD524363 FKY524363:FKZ524363 FUU524363:FUV524363 GEQ524363:GER524363 GOM524363:GON524363 GYI524363:GYJ524363 HIE524363:HIF524363 HSA524363:HSB524363 IBW524363:IBX524363 ILS524363:ILT524363 IVO524363:IVP524363 JFK524363:JFL524363 JPG524363:JPH524363 JZC524363:JZD524363 KIY524363:KIZ524363 KSU524363:KSV524363 LCQ524363:LCR524363 LMM524363:LMN524363 LWI524363:LWJ524363 MGE524363:MGF524363 MQA524363:MQB524363 MZW524363:MZX524363 NJS524363:NJT524363 NTO524363:NTP524363 ODK524363:ODL524363 ONG524363:ONH524363 OXC524363:OXD524363 PGY524363:PGZ524363 PQU524363:PQV524363 QAQ524363:QAR524363 QKM524363:QKN524363 QUI524363:QUJ524363 REE524363:REF524363 ROA524363:ROB524363 RXW524363:RXX524363 SHS524363:SHT524363 SRO524363:SRP524363 TBK524363:TBL524363 TLG524363:TLH524363 TVC524363:TVD524363 UEY524363:UEZ524363 UOU524363:UOV524363 UYQ524363:UYR524363 VIM524363:VIN524363 VSI524363:VSJ524363 WCE524363:WCF524363 WMA524363:WMB524363 WVW524363:WVX524363 O589899:P589899 JK589899:JL589899 TG589899:TH589899 ADC589899:ADD589899 AMY589899:AMZ589899 AWU589899:AWV589899 BGQ589899:BGR589899 BQM589899:BQN589899 CAI589899:CAJ589899 CKE589899:CKF589899 CUA589899:CUB589899 DDW589899:DDX589899 DNS589899:DNT589899 DXO589899:DXP589899 EHK589899:EHL589899 ERG589899:ERH589899 FBC589899:FBD589899 FKY589899:FKZ589899 FUU589899:FUV589899 GEQ589899:GER589899 GOM589899:GON589899 GYI589899:GYJ589899 HIE589899:HIF589899 HSA589899:HSB589899 IBW589899:IBX589899 ILS589899:ILT589899 IVO589899:IVP589899 JFK589899:JFL589899 JPG589899:JPH589899 JZC589899:JZD589899 KIY589899:KIZ589899 KSU589899:KSV589899 LCQ589899:LCR589899 LMM589899:LMN589899 LWI589899:LWJ589899 MGE589899:MGF589899 MQA589899:MQB589899 MZW589899:MZX589899 NJS589899:NJT589899 NTO589899:NTP589899 ODK589899:ODL589899 ONG589899:ONH589899 OXC589899:OXD589899 PGY589899:PGZ589899 PQU589899:PQV589899 QAQ589899:QAR589899 QKM589899:QKN589899 QUI589899:QUJ589899 REE589899:REF589899 ROA589899:ROB589899 RXW589899:RXX589899 SHS589899:SHT589899 SRO589899:SRP589899 TBK589899:TBL589899 TLG589899:TLH589899 TVC589899:TVD589899 UEY589899:UEZ589899 UOU589899:UOV589899 UYQ589899:UYR589899 VIM589899:VIN589899 VSI589899:VSJ589899 WCE589899:WCF589899 WMA589899:WMB589899 WVW589899:WVX589899 O655435:P655435 JK655435:JL655435 TG655435:TH655435 ADC655435:ADD655435 AMY655435:AMZ655435 AWU655435:AWV655435 BGQ655435:BGR655435 BQM655435:BQN655435 CAI655435:CAJ655435 CKE655435:CKF655435 CUA655435:CUB655435 DDW655435:DDX655435 DNS655435:DNT655435 DXO655435:DXP655435 EHK655435:EHL655435 ERG655435:ERH655435 FBC655435:FBD655435 FKY655435:FKZ655435 FUU655435:FUV655435 GEQ655435:GER655435 GOM655435:GON655435 GYI655435:GYJ655435 HIE655435:HIF655435 HSA655435:HSB655435 IBW655435:IBX655435 ILS655435:ILT655435 IVO655435:IVP655435 JFK655435:JFL655435 JPG655435:JPH655435 JZC655435:JZD655435 KIY655435:KIZ655435 KSU655435:KSV655435 LCQ655435:LCR655435 LMM655435:LMN655435 LWI655435:LWJ655435 MGE655435:MGF655435 MQA655435:MQB655435 MZW655435:MZX655435 NJS655435:NJT655435 NTO655435:NTP655435 ODK655435:ODL655435 ONG655435:ONH655435 OXC655435:OXD655435 PGY655435:PGZ655435 PQU655435:PQV655435 QAQ655435:QAR655435 QKM655435:QKN655435 QUI655435:QUJ655435 REE655435:REF655435 ROA655435:ROB655435 RXW655435:RXX655435 SHS655435:SHT655435 SRO655435:SRP655435 TBK655435:TBL655435 TLG655435:TLH655435 TVC655435:TVD655435 UEY655435:UEZ655435 UOU655435:UOV655435 UYQ655435:UYR655435 VIM655435:VIN655435 VSI655435:VSJ655435 WCE655435:WCF655435 WMA655435:WMB655435 WVW655435:WVX655435 O720971:P720971 JK720971:JL720971 TG720971:TH720971 ADC720971:ADD720971 AMY720971:AMZ720971 AWU720971:AWV720971 BGQ720971:BGR720971 BQM720971:BQN720971 CAI720971:CAJ720971 CKE720971:CKF720971 CUA720971:CUB720971 DDW720971:DDX720971 DNS720971:DNT720971 DXO720971:DXP720971 EHK720971:EHL720971 ERG720971:ERH720971 FBC720971:FBD720971 FKY720971:FKZ720971 FUU720971:FUV720971 GEQ720971:GER720971 GOM720971:GON720971 GYI720971:GYJ720971 HIE720971:HIF720971 HSA720971:HSB720971 IBW720971:IBX720971 ILS720971:ILT720971 IVO720971:IVP720971 JFK720971:JFL720971 JPG720971:JPH720971 JZC720971:JZD720971 KIY720971:KIZ720971 KSU720971:KSV720971 LCQ720971:LCR720971 LMM720971:LMN720971 LWI720971:LWJ720971 MGE720971:MGF720971 MQA720971:MQB720971 MZW720971:MZX720971 NJS720971:NJT720971 NTO720971:NTP720971 ODK720971:ODL720971 ONG720971:ONH720971 OXC720971:OXD720971 PGY720971:PGZ720971 PQU720971:PQV720971 QAQ720971:QAR720971 QKM720971:QKN720971 QUI720971:QUJ720971 REE720971:REF720971 ROA720971:ROB720971 RXW720971:RXX720971 SHS720971:SHT720971 SRO720971:SRP720971 TBK720971:TBL720971 TLG720971:TLH720971 TVC720971:TVD720971 UEY720971:UEZ720971 UOU720971:UOV720971 UYQ720971:UYR720971 VIM720971:VIN720971 VSI720971:VSJ720971 WCE720971:WCF720971 WMA720971:WMB720971 WVW720971:WVX720971 O786507:P786507 JK786507:JL786507 TG786507:TH786507 ADC786507:ADD786507 AMY786507:AMZ786507 AWU786507:AWV786507 BGQ786507:BGR786507 BQM786507:BQN786507 CAI786507:CAJ786507 CKE786507:CKF786507 CUA786507:CUB786507 DDW786507:DDX786507 DNS786507:DNT786507 DXO786507:DXP786507 EHK786507:EHL786507 ERG786507:ERH786507 FBC786507:FBD786507 FKY786507:FKZ786507 FUU786507:FUV786507 GEQ786507:GER786507 GOM786507:GON786507 GYI786507:GYJ786507 HIE786507:HIF786507 HSA786507:HSB786507 IBW786507:IBX786507 ILS786507:ILT786507 IVO786507:IVP786507 JFK786507:JFL786507 JPG786507:JPH786507 JZC786507:JZD786507 KIY786507:KIZ786507 KSU786507:KSV786507 LCQ786507:LCR786507 LMM786507:LMN786507 LWI786507:LWJ786507 MGE786507:MGF786507 MQA786507:MQB786507 MZW786507:MZX786507 NJS786507:NJT786507 NTO786507:NTP786507 ODK786507:ODL786507 ONG786507:ONH786507 OXC786507:OXD786507 PGY786507:PGZ786507 PQU786507:PQV786507 QAQ786507:QAR786507 QKM786507:QKN786507 QUI786507:QUJ786507 REE786507:REF786507 ROA786507:ROB786507 RXW786507:RXX786507 SHS786507:SHT786507 SRO786507:SRP786507 TBK786507:TBL786507 TLG786507:TLH786507 TVC786507:TVD786507 UEY786507:UEZ786507 UOU786507:UOV786507 UYQ786507:UYR786507 VIM786507:VIN786507 VSI786507:VSJ786507 WCE786507:WCF786507 WMA786507:WMB786507 WVW786507:WVX786507 O852043:P852043 JK852043:JL852043 TG852043:TH852043 ADC852043:ADD852043 AMY852043:AMZ852043 AWU852043:AWV852043 BGQ852043:BGR852043 BQM852043:BQN852043 CAI852043:CAJ852043 CKE852043:CKF852043 CUA852043:CUB852043 DDW852043:DDX852043 DNS852043:DNT852043 DXO852043:DXP852043 EHK852043:EHL852043 ERG852043:ERH852043 FBC852043:FBD852043 FKY852043:FKZ852043 FUU852043:FUV852043 GEQ852043:GER852043 GOM852043:GON852043 GYI852043:GYJ852043 HIE852043:HIF852043 HSA852043:HSB852043 IBW852043:IBX852043 ILS852043:ILT852043 IVO852043:IVP852043 JFK852043:JFL852043 JPG852043:JPH852043 JZC852043:JZD852043 KIY852043:KIZ852043 KSU852043:KSV852043 LCQ852043:LCR852043 LMM852043:LMN852043 LWI852043:LWJ852043 MGE852043:MGF852043 MQA852043:MQB852043 MZW852043:MZX852043 NJS852043:NJT852043 NTO852043:NTP852043 ODK852043:ODL852043 ONG852043:ONH852043 OXC852043:OXD852043 PGY852043:PGZ852043 PQU852043:PQV852043 QAQ852043:QAR852043 QKM852043:QKN852043 QUI852043:QUJ852043 REE852043:REF852043 ROA852043:ROB852043 RXW852043:RXX852043 SHS852043:SHT852043 SRO852043:SRP852043 TBK852043:TBL852043 TLG852043:TLH852043 TVC852043:TVD852043 UEY852043:UEZ852043 UOU852043:UOV852043 UYQ852043:UYR852043 VIM852043:VIN852043 VSI852043:VSJ852043 WCE852043:WCF852043 WMA852043:WMB852043 WVW852043:WVX852043 O917579:P917579 JK917579:JL917579 TG917579:TH917579 ADC917579:ADD917579 AMY917579:AMZ917579 AWU917579:AWV917579 BGQ917579:BGR917579 BQM917579:BQN917579 CAI917579:CAJ917579 CKE917579:CKF917579 CUA917579:CUB917579 DDW917579:DDX917579 DNS917579:DNT917579 DXO917579:DXP917579 EHK917579:EHL917579 ERG917579:ERH917579 FBC917579:FBD917579 FKY917579:FKZ917579 FUU917579:FUV917579 GEQ917579:GER917579 GOM917579:GON917579 GYI917579:GYJ917579 HIE917579:HIF917579 HSA917579:HSB917579 IBW917579:IBX917579 ILS917579:ILT917579 IVO917579:IVP917579 JFK917579:JFL917579 JPG917579:JPH917579 JZC917579:JZD917579 KIY917579:KIZ917579 KSU917579:KSV917579 LCQ917579:LCR917579 LMM917579:LMN917579 LWI917579:LWJ917579 MGE917579:MGF917579 MQA917579:MQB917579 MZW917579:MZX917579 NJS917579:NJT917579 NTO917579:NTP917579 ODK917579:ODL917579 ONG917579:ONH917579 OXC917579:OXD917579 PGY917579:PGZ917579 PQU917579:PQV917579 QAQ917579:QAR917579 QKM917579:QKN917579 QUI917579:QUJ917579 REE917579:REF917579 ROA917579:ROB917579 RXW917579:RXX917579 SHS917579:SHT917579 SRO917579:SRP917579 TBK917579:TBL917579 TLG917579:TLH917579 TVC917579:TVD917579 UEY917579:UEZ917579 UOU917579:UOV917579 UYQ917579:UYR917579 VIM917579:VIN917579 VSI917579:VSJ917579 WCE917579:WCF917579 WMA917579:WMB917579 WVW917579:WVX917579 O983115:P983115 JK983115:JL983115 TG983115:TH983115 ADC983115:ADD983115 AMY983115:AMZ983115 AWU983115:AWV983115 BGQ983115:BGR983115 BQM983115:BQN983115 CAI983115:CAJ983115 CKE983115:CKF983115 CUA983115:CUB983115 DDW983115:DDX983115 DNS983115:DNT983115 DXO983115:DXP983115 EHK983115:EHL983115 ERG983115:ERH983115 FBC983115:FBD983115 FKY983115:FKZ983115 FUU983115:FUV983115 GEQ983115:GER983115 GOM983115:GON983115 GYI983115:GYJ983115 HIE983115:HIF983115 HSA983115:HSB983115 IBW983115:IBX983115 ILS983115:ILT983115 IVO983115:IVP983115 JFK983115:JFL983115 JPG983115:JPH983115 JZC983115:JZD983115 KIY983115:KIZ983115 KSU983115:KSV983115 LCQ983115:LCR983115 LMM983115:LMN983115 LWI983115:LWJ983115 MGE983115:MGF983115 MQA983115:MQB983115 MZW983115:MZX983115 NJS983115:NJT983115 NTO983115:NTP983115 ODK983115:ODL983115 ONG983115:ONH983115 OXC983115:OXD983115 PGY983115:PGZ983115 PQU983115:PQV983115 QAQ983115:QAR983115 QKM983115:QKN983115 QUI983115:QUJ983115 REE983115:REF983115 ROA983115:ROB983115 RXW983115:RXX983115 SHS983115:SHT983115 SRO983115:SRP983115 TBK983115:TBL983115 TLG983115:TLH983115 TVC983115:TVD983115 UEY983115:UEZ983115 UOU983115:UOV983115 UYQ983115:UYR983115 VIM983115:VIN983115 VSI983115:VSJ983115 WCE983115:WCF983115 WMA983115:WMB983115 WVW983115:WVX983115 R41:R42 JN41:JN42 TJ41:TJ42 ADF41:ADF42 ANB41:ANB42 AWX41:AWX42 BGT41:BGT42 BQP41:BQP42 CAL41:CAL42 CKH41:CKH42 CUD41:CUD42 DDZ41:DDZ42 DNV41:DNV42 DXR41:DXR42 EHN41:EHN42 ERJ41:ERJ42 FBF41:FBF42 FLB41:FLB42 FUX41:FUX42 GET41:GET42 GOP41:GOP42 GYL41:GYL42 HIH41:HIH42 HSD41:HSD42 IBZ41:IBZ42 ILV41:ILV42 IVR41:IVR42 JFN41:JFN42 JPJ41:JPJ42 JZF41:JZF42 KJB41:KJB42 KSX41:KSX42 LCT41:LCT42 LMP41:LMP42 LWL41:LWL42 MGH41:MGH42 MQD41:MQD42 MZZ41:MZZ42 NJV41:NJV42 NTR41:NTR42 ODN41:ODN42 ONJ41:ONJ42 OXF41:OXF42 PHB41:PHB42 PQX41:PQX42 QAT41:QAT42 QKP41:QKP42 QUL41:QUL42 REH41:REH42 ROD41:ROD42 RXZ41:RXZ42 SHV41:SHV42 SRR41:SRR42 TBN41:TBN42 TLJ41:TLJ42 TVF41:TVF42 UFB41:UFB42 UOX41:UOX42 UYT41:UYT42 VIP41:VIP42 VSL41:VSL42 WCH41:WCH42 WMD41:WMD42 WVZ41:WVZ42 R65611:R65612 JN65611:JN65612 TJ65611:TJ65612 ADF65611:ADF65612 ANB65611:ANB65612 AWX65611:AWX65612 BGT65611:BGT65612 BQP65611:BQP65612 CAL65611:CAL65612 CKH65611:CKH65612 CUD65611:CUD65612 DDZ65611:DDZ65612 DNV65611:DNV65612 DXR65611:DXR65612 EHN65611:EHN65612 ERJ65611:ERJ65612 FBF65611:FBF65612 FLB65611:FLB65612 FUX65611:FUX65612 GET65611:GET65612 GOP65611:GOP65612 GYL65611:GYL65612 HIH65611:HIH65612 HSD65611:HSD65612 IBZ65611:IBZ65612 ILV65611:ILV65612 IVR65611:IVR65612 JFN65611:JFN65612 JPJ65611:JPJ65612 JZF65611:JZF65612 KJB65611:KJB65612 KSX65611:KSX65612 LCT65611:LCT65612 LMP65611:LMP65612 LWL65611:LWL65612 MGH65611:MGH65612 MQD65611:MQD65612 MZZ65611:MZZ65612 NJV65611:NJV65612 NTR65611:NTR65612 ODN65611:ODN65612 ONJ65611:ONJ65612 OXF65611:OXF65612 PHB65611:PHB65612 PQX65611:PQX65612 QAT65611:QAT65612 QKP65611:QKP65612 QUL65611:QUL65612 REH65611:REH65612 ROD65611:ROD65612 RXZ65611:RXZ65612 SHV65611:SHV65612 SRR65611:SRR65612 TBN65611:TBN65612 TLJ65611:TLJ65612 TVF65611:TVF65612 UFB65611:UFB65612 UOX65611:UOX65612 UYT65611:UYT65612 VIP65611:VIP65612 VSL65611:VSL65612 WCH65611:WCH65612 WMD65611:WMD65612 WVZ65611:WVZ65612 R131147:R131148 JN131147:JN131148 TJ131147:TJ131148 ADF131147:ADF131148 ANB131147:ANB131148 AWX131147:AWX131148 BGT131147:BGT131148 BQP131147:BQP131148 CAL131147:CAL131148 CKH131147:CKH131148 CUD131147:CUD131148 DDZ131147:DDZ131148 DNV131147:DNV131148 DXR131147:DXR131148 EHN131147:EHN131148 ERJ131147:ERJ131148 FBF131147:FBF131148 FLB131147:FLB131148 FUX131147:FUX131148 GET131147:GET131148 GOP131147:GOP131148 GYL131147:GYL131148 HIH131147:HIH131148 HSD131147:HSD131148 IBZ131147:IBZ131148 ILV131147:ILV131148 IVR131147:IVR131148 JFN131147:JFN131148 JPJ131147:JPJ131148 JZF131147:JZF131148 KJB131147:KJB131148 KSX131147:KSX131148 LCT131147:LCT131148 LMP131147:LMP131148 LWL131147:LWL131148 MGH131147:MGH131148 MQD131147:MQD131148 MZZ131147:MZZ131148 NJV131147:NJV131148 NTR131147:NTR131148 ODN131147:ODN131148 ONJ131147:ONJ131148 OXF131147:OXF131148 PHB131147:PHB131148 PQX131147:PQX131148 QAT131147:QAT131148 QKP131147:QKP131148 QUL131147:QUL131148 REH131147:REH131148 ROD131147:ROD131148 RXZ131147:RXZ131148 SHV131147:SHV131148 SRR131147:SRR131148 TBN131147:TBN131148 TLJ131147:TLJ131148 TVF131147:TVF131148 UFB131147:UFB131148 UOX131147:UOX131148 UYT131147:UYT131148 VIP131147:VIP131148 VSL131147:VSL131148 WCH131147:WCH131148 WMD131147:WMD131148 WVZ131147:WVZ131148 R196683:R196684 JN196683:JN196684 TJ196683:TJ196684 ADF196683:ADF196684 ANB196683:ANB196684 AWX196683:AWX196684 BGT196683:BGT196684 BQP196683:BQP196684 CAL196683:CAL196684 CKH196683:CKH196684 CUD196683:CUD196684 DDZ196683:DDZ196684 DNV196683:DNV196684 DXR196683:DXR196684 EHN196683:EHN196684 ERJ196683:ERJ196684 FBF196683:FBF196684 FLB196683:FLB196684 FUX196683:FUX196684 GET196683:GET196684 GOP196683:GOP196684 GYL196683:GYL196684 HIH196683:HIH196684 HSD196683:HSD196684 IBZ196683:IBZ196684 ILV196683:ILV196684 IVR196683:IVR196684 JFN196683:JFN196684 JPJ196683:JPJ196684 JZF196683:JZF196684 KJB196683:KJB196684 KSX196683:KSX196684 LCT196683:LCT196684 LMP196683:LMP196684 LWL196683:LWL196684 MGH196683:MGH196684 MQD196683:MQD196684 MZZ196683:MZZ196684 NJV196683:NJV196684 NTR196683:NTR196684 ODN196683:ODN196684 ONJ196683:ONJ196684 OXF196683:OXF196684 PHB196683:PHB196684 PQX196683:PQX196684 QAT196683:QAT196684 QKP196683:QKP196684 QUL196683:QUL196684 REH196683:REH196684 ROD196683:ROD196684 RXZ196683:RXZ196684 SHV196683:SHV196684 SRR196683:SRR196684 TBN196683:TBN196684 TLJ196683:TLJ196684 TVF196683:TVF196684 UFB196683:UFB196684 UOX196683:UOX196684 UYT196683:UYT196684 VIP196683:VIP196684 VSL196683:VSL196684 WCH196683:WCH196684 WMD196683:WMD196684 WVZ196683:WVZ196684 R262219:R262220 JN262219:JN262220 TJ262219:TJ262220 ADF262219:ADF262220 ANB262219:ANB262220 AWX262219:AWX262220 BGT262219:BGT262220 BQP262219:BQP262220 CAL262219:CAL262220 CKH262219:CKH262220 CUD262219:CUD262220 DDZ262219:DDZ262220 DNV262219:DNV262220 DXR262219:DXR262220 EHN262219:EHN262220 ERJ262219:ERJ262220 FBF262219:FBF262220 FLB262219:FLB262220 FUX262219:FUX262220 GET262219:GET262220 GOP262219:GOP262220 GYL262219:GYL262220 HIH262219:HIH262220 HSD262219:HSD262220 IBZ262219:IBZ262220 ILV262219:ILV262220 IVR262219:IVR262220 JFN262219:JFN262220 JPJ262219:JPJ262220 JZF262219:JZF262220 KJB262219:KJB262220 KSX262219:KSX262220 LCT262219:LCT262220 LMP262219:LMP262220 LWL262219:LWL262220 MGH262219:MGH262220 MQD262219:MQD262220 MZZ262219:MZZ262220 NJV262219:NJV262220 NTR262219:NTR262220 ODN262219:ODN262220 ONJ262219:ONJ262220 OXF262219:OXF262220 PHB262219:PHB262220 PQX262219:PQX262220 QAT262219:QAT262220 QKP262219:QKP262220 QUL262219:QUL262220 REH262219:REH262220 ROD262219:ROD262220 RXZ262219:RXZ262220 SHV262219:SHV262220 SRR262219:SRR262220 TBN262219:TBN262220 TLJ262219:TLJ262220 TVF262219:TVF262220 UFB262219:UFB262220 UOX262219:UOX262220 UYT262219:UYT262220 VIP262219:VIP262220 VSL262219:VSL262220 WCH262219:WCH262220 WMD262219:WMD262220 WVZ262219:WVZ262220 R327755:R327756 JN327755:JN327756 TJ327755:TJ327756 ADF327755:ADF327756 ANB327755:ANB327756 AWX327755:AWX327756 BGT327755:BGT327756 BQP327755:BQP327756 CAL327755:CAL327756 CKH327755:CKH327756 CUD327755:CUD327756 DDZ327755:DDZ327756 DNV327755:DNV327756 DXR327755:DXR327756 EHN327755:EHN327756 ERJ327755:ERJ327756 FBF327755:FBF327756 FLB327755:FLB327756 FUX327755:FUX327756 GET327755:GET327756 GOP327755:GOP327756 GYL327755:GYL327756 HIH327755:HIH327756 HSD327755:HSD327756 IBZ327755:IBZ327756 ILV327755:ILV327756 IVR327755:IVR327756 JFN327755:JFN327756 JPJ327755:JPJ327756 JZF327755:JZF327756 KJB327755:KJB327756 KSX327755:KSX327756 LCT327755:LCT327756 LMP327755:LMP327756 LWL327755:LWL327756 MGH327755:MGH327756 MQD327755:MQD327756 MZZ327755:MZZ327756 NJV327755:NJV327756 NTR327755:NTR327756 ODN327755:ODN327756 ONJ327755:ONJ327756 OXF327755:OXF327756 PHB327755:PHB327756 PQX327755:PQX327756 QAT327755:QAT327756 QKP327755:QKP327756 QUL327755:QUL327756 REH327755:REH327756 ROD327755:ROD327756 RXZ327755:RXZ327756 SHV327755:SHV327756 SRR327755:SRR327756 TBN327755:TBN327756 TLJ327755:TLJ327756 TVF327755:TVF327756 UFB327755:UFB327756 UOX327755:UOX327756 UYT327755:UYT327756 VIP327755:VIP327756 VSL327755:VSL327756 WCH327755:WCH327756 WMD327755:WMD327756 WVZ327755:WVZ327756 R393291:R393292 JN393291:JN393292 TJ393291:TJ393292 ADF393291:ADF393292 ANB393291:ANB393292 AWX393291:AWX393292 BGT393291:BGT393292 BQP393291:BQP393292 CAL393291:CAL393292 CKH393291:CKH393292 CUD393291:CUD393292 DDZ393291:DDZ393292 DNV393291:DNV393292 DXR393291:DXR393292 EHN393291:EHN393292 ERJ393291:ERJ393292 FBF393291:FBF393292 FLB393291:FLB393292 FUX393291:FUX393292 GET393291:GET393292 GOP393291:GOP393292 GYL393291:GYL393292 HIH393291:HIH393292 HSD393291:HSD393292 IBZ393291:IBZ393292 ILV393291:ILV393292 IVR393291:IVR393292 JFN393291:JFN393292 JPJ393291:JPJ393292 JZF393291:JZF393292 KJB393291:KJB393292 KSX393291:KSX393292 LCT393291:LCT393292 LMP393291:LMP393292 LWL393291:LWL393292 MGH393291:MGH393292 MQD393291:MQD393292 MZZ393291:MZZ393292 NJV393291:NJV393292 NTR393291:NTR393292 ODN393291:ODN393292 ONJ393291:ONJ393292 OXF393291:OXF393292 PHB393291:PHB393292 PQX393291:PQX393292 QAT393291:QAT393292 QKP393291:QKP393292 QUL393291:QUL393292 REH393291:REH393292 ROD393291:ROD393292 RXZ393291:RXZ393292 SHV393291:SHV393292 SRR393291:SRR393292 TBN393291:TBN393292 TLJ393291:TLJ393292 TVF393291:TVF393292 UFB393291:UFB393292 UOX393291:UOX393292 UYT393291:UYT393292 VIP393291:VIP393292 VSL393291:VSL393292 WCH393291:WCH393292 WMD393291:WMD393292 WVZ393291:WVZ393292 R458827:R458828 JN458827:JN458828 TJ458827:TJ458828 ADF458827:ADF458828 ANB458827:ANB458828 AWX458827:AWX458828 BGT458827:BGT458828 BQP458827:BQP458828 CAL458827:CAL458828 CKH458827:CKH458828 CUD458827:CUD458828 DDZ458827:DDZ458828 DNV458827:DNV458828 DXR458827:DXR458828 EHN458827:EHN458828 ERJ458827:ERJ458828 FBF458827:FBF458828 FLB458827:FLB458828 FUX458827:FUX458828 GET458827:GET458828 GOP458827:GOP458828 GYL458827:GYL458828 HIH458827:HIH458828 HSD458827:HSD458828 IBZ458827:IBZ458828 ILV458827:ILV458828 IVR458827:IVR458828 JFN458827:JFN458828 JPJ458827:JPJ458828 JZF458827:JZF458828 KJB458827:KJB458828 KSX458827:KSX458828 LCT458827:LCT458828 LMP458827:LMP458828 LWL458827:LWL458828 MGH458827:MGH458828 MQD458827:MQD458828 MZZ458827:MZZ458828 NJV458827:NJV458828 NTR458827:NTR458828 ODN458827:ODN458828 ONJ458827:ONJ458828 OXF458827:OXF458828 PHB458827:PHB458828 PQX458827:PQX458828 QAT458827:QAT458828 QKP458827:QKP458828 QUL458827:QUL458828 REH458827:REH458828 ROD458827:ROD458828 RXZ458827:RXZ458828 SHV458827:SHV458828 SRR458827:SRR458828 TBN458827:TBN458828 TLJ458827:TLJ458828 TVF458827:TVF458828 UFB458827:UFB458828 UOX458827:UOX458828 UYT458827:UYT458828 VIP458827:VIP458828 VSL458827:VSL458828 WCH458827:WCH458828 WMD458827:WMD458828 WVZ458827:WVZ458828 R524363:R524364 JN524363:JN524364 TJ524363:TJ524364 ADF524363:ADF524364 ANB524363:ANB524364 AWX524363:AWX524364 BGT524363:BGT524364 BQP524363:BQP524364 CAL524363:CAL524364 CKH524363:CKH524364 CUD524363:CUD524364 DDZ524363:DDZ524364 DNV524363:DNV524364 DXR524363:DXR524364 EHN524363:EHN524364 ERJ524363:ERJ524364 FBF524363:FBF524364 FLB524363:FLB524364 FUX524363:FUX524364 GET524363:GET524364 GOP524363:GOP524364 GYL524363:GYL524364 HIH524363:HIH524364 HSD524363:HSD524364 IBZ524363:IBZ524364 ILV524363:ILV524364 IVR524363:IVR524364 JFN524363:JFN524364 JPJ524363:JPJ524364 JZF524363:JZF524364 KJB524363:KJB524364 KSX524363:KSX524364 LCT524363:LCT524364 LMP524363:LMP524364 LWL524363:LWL524364 MGH524363:MGH524364 MQD524363:MQD524364 MZZ524363:MZZ524364 NJV524363:NJV524364 NTR524363:NTR524364 ODN524363:ODN524364 ONJ524363:ONJ524364 OXF524363:OXF524364 PHB524363:PHB524364 PQX524363:PQX524364 QAT524363:QAT524364 QKP524363:QKP524364 QUL524363:QUL524364 REH524363:REH524364 ROD524363:ROD524364 RXZ524363:RXZ524364 SHV524363:SHV524364 SRR524363:SRR524364 TBN524363:TBN524364 TLJ524363:TLJ524364 TVF524363:TVF524364 UFB524363:UFB524364 UOX524363:UOX524364 UYT524363:UYT524364 VIP524363:VIP524364 VSL524363:VSL524364 WCH524363:WCH524364 WMD524363:WMD524364 WVZ524363:WVZ524364 R589899:R589900 JN589899:JN589900 TJ589899:TJ589900 ADF589899:ADF589900 ANB589899:ANB589900 AWX589899:AWX589900 BGT589899:BGT589900 BQP589899:BQP589900 CAL589899:CAL589900 CKH589899:CKH589900 CUD589899:CUD589900 DDZ589899:DDZ589900 DNV589899:DNV589900 DXR589899:DXR589900 EHN589899:EHN589900 ERJ589899:ERJ589900 FBF589899:FBF589900 FLB589899:FLB589900 FUX589899:FUX589900 GET589899:GET589900 GOP589899:GOP589900 GYL589899:GYL589900 HIH589899:HIH589900 HSD589899:HSD589900 IBZ589899:IBZ589900 ILV589899:ILV589900 IVR589899:IVR589900 JFN589899:JFN589900 JPJ589899:JPJ589900 JZF589899:JZF589900 KJB589899:KJB589900 KSX589899:KSX589900 LCT589899:LCT589900 LMP589899:LMP589900 LWL589899:LWL589900 MGH589899:MGH589900 MQD589899:MQD589900 MZZ589899:MZZ589900 NJV589899:NJV589900 NTR589899:NTR589900 ODN589899:ODN589900 ONJ589899:ONJ589900 OXF589899:OXF589900 PHB589899:PHB589900 PQX589899:PQX589900 QAT589899:QAT589900 QKP589899:QKP589900 QUL589899:QUL589900 REH589899:REH589900 ROD589899:ROD589900 RXZ589899:RXZ589900 SHV589899:SHV589900 SRR589899:SRR589900 TBN589899:TBN589900 TLJ589899:TLJ589900 TVF589899:TVF589900 UFB589899:UFB589900 UOX589899:UOX589900 UYT589899:UYT589900 VIP589899:VIP589900 VSL589899:VSL589900 WCH589899:WCH589900 WMD589899:WMD589900 WVZ589899:WVZ589900 R655435:R655436 JN655435:JN655436 TJ655435:TJ655436 ADF655435:ADF655436 ANB655435:ANB655436 AWX655435:AWX655436 BGT655435:BGT655436 BQP655435:BQP655436 CAL655435:CAL655436 CKH655435:CKH655436 CUD655435:CUD655436 DDZ655435:DDZ655436 DNV655435:DNV655436 DXR655435:DXR655436 EHN655435:EHN655436 ERJ655435:ERJ655436 FBF655435:FBF655436 FLB655435:FLB655436 FUX655435:FUX655436 GET655435:GET655436 GOP655435:GOP655436 GYL655435:GYL655436 HIH655435:HIH655436 HSD655435:HSD655436 IBZ655435:IBZ655436 ILV655435:ILV655436 IVR655435:IVR655436 JFN655435:JFN655436 JPJ655435:JPJ655436 JZF655435:JZF655436 KJB655435:KJB655436 KSX655435:KSX655436 LCT655435:LCT655436 LMP655435:LMP655436 LWL655435:LWL655436 MGH655435:MGH655436 MQD655435:MQD655436 MZZ655435:MZZ655436 NJV655435:NJV655436 NTR655435:NTR655436 ODN655435:ODN655436 ONJ655435:ONJ655436 OXF655435:OXF655436 PHB655435:PHB655436 PQX655435:PQX655436 QAT655435:QAT655436 QKP655435:QKP655436 QUL655435:QUL655436 REH655435:REH655436 ROD655435:ROD655436 RXZ655435:RXZ655436 SHV655435:SHV655436 SRR655435:SRR655436 TBN655435:TBN655436 TLJ655435:TLJ655436 TVF655435:TVF655436 UFB655435:UFB655436 UOX655435:UOX655436 UYT655435:UYT655436 VIP655435:VIP655436 VSL655435:VSL655436 WCH655435:WCH655436 WMD655435:WMD655436 WVZ655435:WVZ655436 R720971:R720972 JN720971:JN720972 TJ720971:TJ720972 ADF720971:ADF720972 ANB720971:ANB720972 AWX720971:AWX720972 BGT720971:BGT720972 BQP720971:BQP720972 CAL720971:CAL720972 CKH720971:CKH720972 CUD720971:CUD720972 DDZ720971:DDZ720972 DNV720971:DNV720972 DXR720971:DXR720972 EHN720971:EHN720972 ERJ720971:ERJ720972 FBF720971:FBF720972 FLB720971:FLB720972 FUX720971:FUX720972 GET720971:GET720972 GOP720971:GOP720972 GYL720971:GYL720972 HIH720971:HIH720972 HSD720971:HSD720972 IBZ720971:IBZ720972 ILV720971:ILV720972 IVR720971:IVR720972 JFN720971:JFN720972 JPJ720971:JPJ720972 JZF720971:JZF720972 KJB720971:KJB720972 KSX720971:KSX720972 LCT720971:LCT720972 LMP720971:LMP720972 LWL720971:LWL720972 MGH720971:MGH720972 MQD720971:MQD720972 MZZ720971:MZZ720972 NJV720971:NJV720972 NTR720971:NTR720972 ODN720971:ODN720972 ONJ720971:ONJ720972 OXF720971:OXF720972 PHB720971:PHB720972 PQX720971:PQX720972 QAT720971:QAT720972 QKP720971:QKP720972 QUL720971:QUL720972 REH720971:REH720972 ROD720971:ROD720972 RXZ720971:RXZ720972 SHV720971:SHV720972 SRR720971:SRR720972 TBN720971:TBN720972 TLJ720971:TLJ720972 TVF720971:TVF720972 UFB720971:UFB720972 UOX720971:UOX720972 UYT720971:UYT720972 VIP720971:VIP720972 VSL720971:VSL720972 WCH720971:WCH720972 WMD720971:WMD720972 WVZ720971:WVZ720972 R786507:R786508 JN786507:JN786508 TJ786507:TJ786508 ADF786507:ADF786508 ANB786507:ANB786508 AWX786507:AWX786508 BGT786507:BGT786508 BQP786507:BQP786508 CAL786507:CAL786508 CKH786507:CKH786508 CUD786507:CUD786508 DDZ786507:DDZ786508 DNV786507:DNV786508 DXR786507:DXR786508 EHN786507:EHN786508 ERJ786507:ERJ786508 FBF786507:FBF786508 FLB786507:FLB786508 FUX786507:FUX786508 GET786507:GET786508 GOP786507:GOP786508 GYL786507:GYL786508 HIH786507:HIH786508 HSD786507:HSD786508 IBZ786507:IBZ786508 ILV786507:ILV786508 IVR786507:IVR786508 JFN786507:JFN786508 JPJ786507:JPJ786508 JZF786507:JZF786508 KJB786507:KJB786508 KSX786507:KSX786508 LCT786507:LCT786508 LMP786507:LMP786508 LWL786507:LWL786508 MGH786507:MGH786508 MQD786507:MQD786508 MZZ786507:MZZ786508 NJV786507:NJV786508 NTR786507:NTR786508 ODN786507:ODN786508 ONJ786507:ONJ786508 OXF786507:OXF786508 PHB786507:PHB786508 PQX786507:PQX786508 QAT786507:QAT786508 QKP786507:QKP786508 QUL786507:QUL786508 REH786507:REH786508 ROD786507:ROD786508 RXZ786507:RXZ786508 SHV786507:SHV786508 SRR786507:SRR786508 TBN786507:TBN786508 TLJ786507:TLJ786508 TVF786507:TVF786508 UFB786507:UFB786508 UOX786507:UOX786508 UYT786507:UYT786508 VIP786507:VIP786508 VSL786507:VSL786508 WCH786507:WCH786508 WMD786507:WMD786508 WVZ786507:WVZ786508 R852043:R852044 JN852043:JN852044 TJ852043:TJ852044 ADF852043:ADF852044 ANB852043:ANB852044 AWX852043:AWX852044 BGT852043:BGT852044 BQP852043:BQP852044 CAL852043:CAL852044 CKH852043:CKH852044 CUD852043:CUD852044 DDZ852043:DDZ852044 DNV852043:DNV852044 DXR852043:DXR852044 EHN852043:EHN852044 ERJ852043:ERJ852044 FBF852043:FBF852044 FLB852043:FLB852044 FUX852043:FUX852044 GET852043:GET852044 GOP852043:GOP852044 GYL852043:GYL852044 HIH852043:HIH852044 HSD852043:HSD852044 IBZ852043:IBZ852044 ILV852043:ILV852044 IVR852043:IVR852044 JFN852043:JFN852044 JPJ852043:JPJ852044 JZF852043:JZF852044 KJB852043:KJB852044 KSX852043:KSX852044 LCT852043:LCT852044 LMP852043:LMP852044 LWL852043:LWL852044 MGH852043:MGH852044 MQD852043:MQD852044 MZZ852043:MZZ852044 NJV852043:NJV852044 NTR852043:NTR852044 ODN852043:ODN852044 ONJ852043:ONJ852044 OXF852043:OXF852044 PHB852043:PHB852044 PQX852043:PQX852044 QAT852043:QAT852044 QKP852043:QKP852044 QUL852043:QUL852044 REH852043:REH852044 ROD852043:ROD852044 RXZ852043:RXZ852044 SHV852043:SHV852044 SRR852043:SRR852044 TBN852043:TBN852044 TLJ852043:TLJ852044 TVF852043:TVF852044 UFB852043:UFB852044 UOX852043:UOX852044 UYT852043:UYT852044 VIP852043:VIP852044 VSL852043:VSL852044 WCH852043:WCH852044 WMD852043:WMD852044 WVZ852043:WVZ852044 R917579:R917580 JN917579:JN917580 TJ917579:TJ917580 ADF917579:ADF917580 ANB917579:ANB917580 AWX917579:AWX917580 BGT917579:BGT917580 BQP917579:BQP917580 CAL917579:CAL917580 CKH917579:CKH917580 CUD917579:CUD917580 DDZ917579:DDZ917580 DNV917579:DNV917580 DXR917579:DXR917580 EHN917579:EHN917580 ERJ917579:ERJ917580 FBF917579:FBF917580 FLB917579:FLB917580 FUX917579:FUX917580 GET917579:GET917580 GOP917579:GOP917580 GYL917579:GYL917580 HIH917579:HIH917580 HSD917579:HSD917580 IBZ917579:IBZ917580 ILV917579:ILV917580 IVR917579:IVR917580 JFN917579:JFN917580 JPJ917579:JPJ917580 JZF917579:JZF917580 KJB917579:KJB917580 KSX917579:KSX917580 LCT917579:LCT917580 LMP917579:LMP917580 LWL917579:LWL917580 MGH917579:MGH917580 MQD917579:MQD917580 MZZ917579:MZZ917580 NJV917579:NJV917580 NTR917579:NTR917580 ODN917579:ODN917580 ONJ917579:ONJ917580 OXF917579:OXF917580 PHB917579:PHB917580 PQX917579:PQX917580 QAT917579:QAT917580 QKP917579:QKP917580 QUL917579:QUL917580 REH917579:REH917580 ROD917579:ROD917580 RXZ917579:RXZ917580 SHV917579:SHV917580 SRR917579:SRR917580 TBN917579:TBN917580 TLJ917579:TLJ917580 TVF917579:TVF917580 UFB917579:UFB917580 UOX917579:UOX917580 UYT917579:UYT917580 VIP917579:VIP917580 VSL917579:VSL917580 WCH917579:WCH917580 WMD917579:WMD917580 WVZ917579:WVZ917580 R983115:R983116 JN983115:JN983116 TJ983115:TJ983116 ADF983115:ADF983116 ANB983115:ANB983116 AWX983115:AWX983116 BGT983115:BGT983116 BQP983115:BQP983116 CAL983115:CAL983116 CKH983115:CKH983116 CUD983115:CUD983116 DDZ983115:DDZ983116 DNV983115:DNV983116 DXR983115:DXR983116 EHN983115:EHN983116 ERJ983115:ERJ983116 FBF983115:FBF983116 FLB983115:FLB983116 FUX983115:FUX983116 GET983115:GET983116 GOP983115:GOP983116 GYL983115:GYL983116 HIH983115:HIH983116 HSD983115:HSD983116 IBZ983115:IBZ983116 ILV983115:ILV983116 IVR983115:IVR983116 JFN983115:JFN983116 JPJ983115:JPJ983116 JZF983115:JZF983116 KJB983115:KJB983116 KSX983115:KSX983116 LCT983115:LCT983116 LMP983115:LMP983116 LWL983115:LWL983116 MGH983115:MGH983116 MQD983115:MQD983116 MZZ983115:MZZ983116 NJV983115:NJV983116 NTR983115:NTR983116 ODN983115:ODN983116 ONJ983115:ONJ983116 OXF983115:OXF983116 PHB983115:PHB983116 PQX983115:PQX983116 QAT983115:QAT983116 QKP983115:QKP983116 QUL983115:QUL983116 REH983115:REH983116 ROD983115:ROD983116 RXZ983115:RXZ983116 SHV983115:SHV983116 SRR983115:SRR983116 TBN983115:TBN983116 TLJ983115:TLJ983116 TVF983115:TVF983116 UFB983115:UFB983116 UOX983115:UOX983116 UYT983115:UYT983116 VIP983115:VIP983116 VSL983115:VSL983116 WCH983115:WCH983116 WMD983115:WMD983116 WVZ983115:WVZ983116 T41:T42 JP41:JP42 TL41:TL42 ADH41:ADH42 AND41:AND42 AWZ41:AWZ42 BGV41:BGV42 BQR41:BQR42 CAN41:CAN42 CKJ41:CKJ42 CUF41:CUF42 DEB41:DEB42 DNX41:DNX42 DXT41:DXT42 EHP41:EHP42 ERL41:ERL42 FBH41:FBH42 FLD41:FLD42 FUZ41:FUZ42 GEV41:GEV42 GOR41:GOR42 GYN41:GYN42 HIJ41:HIJ42 HSF41:HSF42 ICB41:ICB42 ILX41:ILX42 IVT41:IVT42 JFP41:JFP42 JPL41:JPL42 JZH41:JZH42 KJD41:KJD42 KSZ41:KSZ42 LCV41:LCV42 LMR41:LMR42 LWN41:LWN42 MGJ41:MGJ42 MQF41:MQF42 NAB41:NAB42 NJX41:NJX42 NTT41:NTT42 ODP41:ODP42 ONL41:ONL42 OXH41:OXH42 PHD41:PHD42 PQZ41:PQZ42 QAV41:QAV42 QKR41:QKR42 QUN41:QUN42 REJ41:REJ42 ROF41:ROF42 RYB41:RYB42 SHX41:SHX42 SRT41:SRT42 TBP41:TBP42 TLL41:TLL42 TVH41:TVH42 UFD41:UFD42 UOZ41:UOZ42 UYV41:UYV42 VIR41:VIR42 VSN41:VSN42 WCJ41:WCJ42 WMF41:WMF42 WWB41:WWB42 T65611:T65612 JP65611:JP65612 TL65611:TL65612 ADH65611:ADH65612 AND65611:AND65612 AWZ65611:AWZ65612 BGV65611:BGV65612 BQR65611:BQR65612 CAN65611:CAN65612 CKJ65611:CKJ65612 CUF65611:CUF65612 DEB65611:DEB65612 DNX65611:DNX65612 DXT65611:DXT65612 EHP65611:EHP65612 ERL65611:ERL65612 FBH65611:FBH65612 FLD65611:FLD65612 FUZ65611:FUZ65612 GEV65611:GEV65612 GOR65611:GOR65612 GYN65611:GYN65612 HIJ65611:HIJ65612 HSF65611:HSF65612 ICB65611:ICB65612 ILX65611:ILX65612 IVT65611:IVT65612 JFP65611:JFP65612 JPL65611:JPL65612 JZH65611:JZH65612 KJD65611:KJD65612 KSZ65611:KSZ65612 LCV65611:LCV65612 LMR65611:LMR65612 LWN65611:LWN65612 MGJ65611:MGJ65612 MQF65611:MQF65612 NAB65611:NAB65612 NJX65611:NJX65612 NTT65611:NTT65612 ODP65611:ODP65612 ONL65611:ONL65612 OXH65611:OXH65612 PHD65611:PHD65612 PQZ65611:PQZ65612 QAV65611:QAV65612 QKR65611:QKR65612 QUN65611:QUN65612 REJ65611:REJ65612 ROF65611:ROF65612 RYB65611:RYB65612 SHX65611:SHX65612 SRT65611:SRT65612 TBP65611:TBP65612 TLL65611:TLL65612 TVH65611:TVH65612 UFD65611:UFD65612 UOZ65611:UOZ65612 UYV65611:UYV65612 VIR65611:VIR65612 VSN65611:VSN65612 WCJ65611:WCJ65612 WMF65611:WMF65612 WWB65611:WWB65612 T131147:T131148 JP131147:JP131148 TL131147:TL131148 ADH131147:ADH131148 AND131147:AND131148 AWZ131147:AWZ131148 BGV131147:BGV131148 BQR131147:BQR131148 CAN131147:CAN131148 CKJ131147:CKJ131148 CUF131147:CUF131148 DEB131147:DEB131148 DNX131147:DNX131148 DXT131147:DXT131148 EHP131147:EHP131148 ERL131147:ERL131148 FBH131147:FBH131148 FLD131147:FLD131148 FUZ131147:FUZ131148 GEV131147:GEV131148 GOR131147:GOR131148 GYN131147:GYN131148 HIJ131147:HIJ131148 HSF131147:HSF131148 ICB131147:ICB131148 ILX131147:ILX131148 IVT131147:IVT131148 JFP131147:JFP131148 JPL131147:JPL131148 JZH131147:JZH131148 KJD131147:KJD131148 KSZ131147:KSZ131148 LCV131147:LCV131148 LMR131147:LMR131148 LWN131147:LWN131148 MGJ131147:MGJ131148 MQF131147:MQF131148 NAB131147:NAB131148 NJX131147:NJX131148 NTT131147:NTT131148 ODP131147:ODP131148 ONL131147:ONL131148 OXH131147:OXH131148 PHD131147:PHD131148 PQZ131147:PQZ131148 QAV131147:QAV131148 QKR131147:QKR131148 QUN131147:QUN131148 REJ131147:REJ131148 ROF131147:ROF131148 RYB131147:RYB131148 SHX131147:SHX131148 SRT131147:SRT131148 TBP131147:TBP131148 TLL131147:TLL131148 TVH131147:TVH131148 UFD131147:UFD131148 UOZ131147:UOZ131148 UYV131147:UYV131148 VIR131147:VIR131148 VSN131147:VSN131148 WCJ131147:WCJ131148 WMF131147:WMF131148 WWB131147:WWB131148 T196683:T196684 JP196683:JP196684 TL196683:TL196684 ADH196683:ADH196684 AND196683:AND196684 AWZ196683:AWZ196684 BGV196683:BGV196684 BQR196683:BQR196684 CAN196683:CAN196684 CKJ196683:CKJ196684 CUF196683:CUF196684 DEB196683:DEB196684 DNX196683:DNX196684 DXT196683:DXT196684 EHP196683:EHP196684 ERL196683:ERL196684 FBH196683:FBH196684 FLD196683:FLD196684 FUZ196683:FUZ196684 GEV196683:GEV196684 GOR196683:GOR196684 GYN196683:GYN196684 HIJ196683:HIJ196684 HSF196683:HSF196684 ICB196683:ICB196684 ILX196683:ILX196684 IVT196683:IVT196684 JFP196683:JFP196684 JPL196683:JPL196684 JZH196683:JZH196684 KJD196683:KJD196684 KSZ196683:KSZ196684 LCV196683:LCV196684 LMR196683:LMR196684 LWN196683:LWN196684 MGJ196683:MGJ196684 MQF196683:MQF196684 NAB196683:NAB196684 NJX196683:NJX196684 NTT196683:NTT196684 ODP196683:ODP196684 ONL196683:ONL196684 OXH196683:OXH196684 PHD196683:PHD196684 PQZ196683:PQZ196684 QAV196683:QAV196684 QKR196683:QKR196684 QUN196683:QUN196684 REJ196683:REJ196684 ROF196683:ROF196684 RYB196683:RYB196684 SHX196683:SHX196684 SRT196683:SRT196684 TBP196683:TBP196684 TLL196683:TLL196684 TVH196683:TVH196684 UFD196683:UFD196684 UOZ196683:UOZ196684 UYV196683:UYV196684 VIR196683:VIR196684 VSN196683:VSN196684 WCJ196683:WCJ196684 WMF196683:WMF196684 WWB196683:WWB196684 T262219:T262220 JP262219:JP262220 TL262219:TL262220 ADH262219:ADH262220 AND262219:AND262220 AWZ262219:AWZ262220 BGV262219:BGV262220 BQR262219:BQR262220 CAN262219:CAN262220 CKJ262219:CKJ262220 CUF262219:CUF262220 DEB262219:DEB262220 DNX262219:DNX262220 DXT262219:DXT262220 EHP262219:EHP262220 ERL262219:ERL262220 FBH262219:FBH262220 FLD262219:FLD262220 FUZ262219:FUZ262220 GEV262219:GEV262220 GOR262219:GOR262220 GYN262219:GYN262220 HIJ262219:HIJ262220 HSF262219:HSF262220 ICB262219:ICB262220 ILX262219:ILX262220 IVT262219:IVT262220 JFP262219:JFP262220 JPL262219:JPL262220 JZH262219:JZH262220 KJD262219:KJD262220 KSZ262219:KSZ262220 LCV262219:LCV262220 LMR262219:LMR262220 LWN262219:LWN262220 MGJ262219:MGJ262220 MQF262219:MQF262220 NAB262219:NAB262220 NJX262219:NJX262220 NTT262219:NTT262220 ODP262219:ODP262220 ONL262219:ONL262220 OXH262219:OXH262220 PHD262219:PHD262220 PQZ262219:PQZ262220 QAV262219:QAV262220 QKR262219:QKR262220 QUN262219:QUN262220 REJ262219:REJ262220 ROF262219:ROF262220 RYB262219:RYB262220 SHX262219:SHX262220 SRT262219:SRT262220 TBP262219:TBP262220 TLL262219:TLL262220 TVH262219:TVH262220 UFD262219:UFD262220 UOZ262219:UOZ262220 UYV262219:UYV262220 VIR262219:VIR262220 VSN262219:VSN262220 WCJ262219:WCJ262220 WMF262219:WMF262220 WWB262219:WWB262220 T327755:T327756 JP327755:JP327756 TL327755:TL327756 ADH327755:ADH327756 AND327755:AND327756 AWZ327755:AWZ327756 BGV327755:BGV327756 BQR327755:BQR327756 CAN327755:CAN327756 CKJ327755:CKJ327756 CUF327755:CUF327756 DEB327755:DEB327756 DNX327755:DNX327756 DXT327755:DXT327756 EHP327755:EHP327756 ERL327755:ERL327756 FBH327755:FBH327756 FLD327755:FLD327756 FUZ327755:FUZ327756 GEV327755:GEV327756 GOR327755:GOR327756 GYN327755:GYN327756 HIJ327755:HIJ327756 HSF327755:HSF327756 ICB327755:ICB327756 ILX327755:ILX327756 IVT327755:IVT327756 JFP327755:JFP327756 JPL327755:JPL327756 JZH327755:JZH327756 KJD327755:KJD327756 KSZ327755:KSZ327756 LCV327755:LCV327756 LMR327755:LMR327756 LWN327755:LWN327756 MGJ327755:MGJ327756 MQF327755:MQF327756 NAB327755:NAB327756 NJX327755:NJX327756 NTT327755:NTT327756 ODP327755:ODP327756 ONL327755:ONL327756 OXH327755:OXH327756 PHD327755:PHD327756 PQZ327755:PQZ327756 QAV327755:QAV327756 QKR327755:QKR327756 QUN327755:QUN327756 REJ327755:REJ327756 ROF327755:ROF327756 RYB327755:RYB327756 SHX327755:SHX327756 SRT327755:SRT327756 TBP327755:TBP327756 TLL327755:TLL327756 TVH327755:TVH327756 UFD327755:UFD327756 UOZ327755:UOZ327756 UYV327755:UYV327756 VIR327755:VIR327756 VSN327755:VSN327756 WCJ327755:WCJ327756 WMF327755:WMF327756 WWB327755:WWB327756 T393291:T393292 JP393291:JP393292 TL393291:TL393292 ADH393291:ADH393292 AND393291:AND393292 AWZ393291:AWZ393292 BGV393291:BGV393292 BQR393291:BQR393292 CAN393291:CAN393292 CKJ393291:CKJ393292 CUF393291:CUF393292 DEB393291:DEB393292 DNX393291:DNX393292 DXT393291:DXT393292 EHP393291:EHP393292 ERL393291:ERL393292 FBH393291:FBH393292 FLD393291:FLD393292 FUZ393291:FUZ393292 GEV393291:GEV393292 GOR393291:GOR393292 GYN393291:GYN393292 HIJ393291:HIJ393292 HSF393291:HSF393292 ICB393291:ICB393292 ILX393291:ILX393292 IVT393291:IVT393292 JFP393291:JFP393292 JPL393291:JPL393292 JZH393291:JZH393292 KJD393291:KJD393292 KSZ393291:KSZ393292 LCV393291:LCV393292 LMR393291:LMR393292 LWN393291:LWN393292 MGJ393291:MGJ393292 MQF393291:MQF393292 NAB393291:NAB393292 NJX393291:NJX393292 NTT393291:NTT393292 ODP393291:ODP393292 ONL393291:ONL393292 OXH393291:OXH393292 PHD393291:PHD393292 PQZ393291:PQZ393292 QAV393291:QAV393292 QKR393291:QKR393292 QUN393291:QUN393292 REJ393291:REJ393292 ROF393291:ROF393292 RYB393291:RYB393292 SHX393291:SHX393292 SRT393291:SRT393292 TBP393291:TBP393292 TLL393291:TLL393292 TVH393291:TVH393292 UFD393291:UFD393292 UOZ393291:UOZ393292 UYV393291:UYV393292 VIR393291:VIR393292 VSN393291:VSN393292 WCJ393291:WCJ393292 WMF393291:WMF393292 WWB393291:WWB393292 T458827:T458828 JP458827:JP458828 TL458827:TL458828 ADH458827:ADH458828 AND458827:AND458828 AWZ458827:AWZ458828 BGV458827:BGV458828 BQR458827:BQR458828 CAN458827:CAN458828 CKJ458827:CKJ458828 CUF458827:CUF458828 DEB458827:DEB458828 DNX458827:DNX458828 DXT458827:DXT458828 EHP458827:EHP458828 ERL458827:ERL458828 FBH458827:FBH458828 FLD458827:FLD458828 FUZ458827:FUZ458828 GEV458827:GEV458828 GOR458827:GOR458828 GYN458827:GYN458828 HIJ458827:HIJ458828 HSF458827:HSF458828 ICB458827:ICB458828 ILX458827:ILX458828 IVT458827:IVT458828 JFP458827:JFP458828 JPL458827:JPL458828 JZH458827:JZH458828 KJD458827:KJD458828 KSZ458827:KSZ458828 LCV458827:LCV458828 LMR458827:LMR458828 LWN458827:LWN458828 MGJ458827:MGJ458828 MQF458827:MQF458828 NAB458827:NAB458828 NJX458827:NJX458828 NTT458827:NTT458828 ODP458827:ODP458828 ONL458827:ONL458828 OXH458827:OXH458828 PHD458827:PHD458828 PQZ458827:PQZ458828 QAV458827:QAV458828 QKR458827:QKR458828 QUN458827:QUN458828 REJ458827:REJ458828 ROF458827:ROF458828 RYB458827:RYB458828 SHX458827:SHX458828 SRT458827:SRT458828 TBP458827:TBP458828 TLL458827:TLL458828 TVH458827:TVH458828 UFD458827:UFD458828 UOZ458827:UOZ458828 UYV458827:UYV458828 VIR458827:VIR458828 VSN458827:VSN458828 WCJ458827:WCJ458828 WMF458827:WMF458828 WWB458827:WWB458828 T524363:T524364 JP524363:JP524364 TL524363:TL524364 ADH524363:ADH524364 AND524363:AND524364 AWZ524363:AWZ524364 BGV524363:BGV524364 BQR524363:BQR524364 CAN524363:CAN524364 CKJ524363:CKJ524364 CUF524363:CUF524364 DEB524363:DEB524364 DNX524363:DNX524364 DXT524363:DXT524364 EHP524363:EHP524364 ERL524363:ERL524364 FBH524363:FBH524364 FLD524363:FLD524364 FUZ524363:FUZ524364 GEV524363:GEV524364 GOR524363:GOR524364 GYN524363:GYN524364 HIJ524363:HIJ524364 HSF524363:HSF524364 ICB524363:ICB524364 ILX524363:ILX524364 IVT524363:IVT524364 JFP524363:JFP524364 JPL524363:JPL524364 JZH524363:JZH524364 KJD524363:KJD524364 KSZ524363:KSZ524364 LCV524363:LCV524364 LMR524363:LMR524364 LWN524363:LWN524364 MGJ524363:MGJ524364 MQF524363:MQF524364 NAB524363:NAB524364 NJX524363:NJX524364 NTT524363:NTT524364 ODP524363:ODP524364 ONL524363:ONL524364 OXH524363:OXH524364 PHD524363:PHD524364 PQZ524363:PQZ524364 QAV524363:QAV524364 QKR524363:QKR524364 QUN524363:QUN524364 REJ524363:REJ524364 ROF524363:ROF524364 RYB524363:RYB524364 SHX524363:SHX524364 SRT524363:SRT524364 TBP524363:TBP524364 TLL524363:TLL524364 TVH524363:TVH524364 UFD524363:UFD524364 UOZ524363:UOZ524364 UYV524363:UYV524364 VIR524363:VIR524364 VSN524363:VSN524364 WCJ524363:WCJ524364 WMF524363:WMF524364 WWB524363:WWB524364 T589899:T589900 JP589899:JP589900 TL589899:TL589900 ADH589899:ADH589900 AND589899:AND589900 AWZ589899:AWZ589900 BGV589899:BGV589900 BQR589899:BQR589900 CAN589899:CAN589900 CKJ589899:CKJ589900 CUF589899:CUF589900 DEB589899:DEB589900 DNX589899:DNX589900 DXT589899:DXT589900 EHP589899:EHP589900 ERL589899:ERL589900 FBH589899:FBH589900 FLD589899:FLD589900 FUZ589899:FUZ589900 GEV589899:GEV589900 GOR589899:GOR589900 GYN589899:GYN589900 HIJ589899:HIJ589900 HSF589899:HSF589900 ICB589899:ICB589900 ILX589899:ILX589900 IVT589899:IVT589900 JFP589899:JFP589900 JPL589899:JPL589900 JZH589899:JZH589900 KJD589899:KJD589900 KSZ589899:KSZ589900 LCV589899:LCV589900 LMR589899:LMR589900 LWN589899:LWN589900 MGJ589899:MGJ589900 MQF589899:MQF589900 NAB589899:NAB589900 NJX589899:NJX589900 NTT589899:NTT589900 ODP589899:ODP589900 ONL589899:ONL589900 OXH589899:OXH589900 PHD589899:PHD589900 PQZ589899:PQZ589900 QAV589899:QAV589900 QKR589899:QKR589900 QUN589899:QUN589900 REJ589899:REJ589900 ROF589899:ROF589900 RYB589899:RYB589900 SHX589899:SHX589900 SRT589899:SRT589900 TBP589899:TBP589900 TLL589899:TLL589900 TVH589899:TVH589900 UFD589899:UFD589900 UOZ589899:UOZ589900 UYV589899:UYV589900 VIR589899:VIR589900 VSN589899:VSN589900 WCJ589899:WCJ589900 WMF589899:WMF589900 WWB589899:WWB589900 T655435:T655436 JP655435:JP655436 TL655435:TL655436 ADH655435:ADH655436 AND655435:AND655436 AWZ655435:AWZ655436 BGV655435:BGV655436 BQR655435:BQR655436 CAN655435:CAN655436 CKJ655435:CKJ655436 CUF655435:CUF655436 DEB655435:DEB655436 DNX655435:DNX655436 DXT655435:DXT655436 EHP655435:EHP655436 ERL655435:ERL655436 FBH655435:FBH655436 FLD655435:FLD655436 FUZ655435:FUZ655436 GEV655435:GEV655436 GOR655435:GOR655436 GYN655435:GYN655436 HIJ655435:HIJ655436 HSF655435:HSF655436 ICB655435:ICB655436 ILX655435:ILX655436 IVT655435:IVT655436 JFP655435:JFP655436 JPL655435:JPL655436 JZH655435:JZH655436 KJD655435:KJD655436 KSZ655435:KSZ655436 LCV655435:LCV655436 LMR655435:LMR655436 LWN655435:LWN655436 MGJ655435:MGJ655436 MQF655435:MQF655436 NAB655435:NAB655436 NJX655435:NJX655436 NTT655435:NTT655436 ODP655435:ODP655436 ONL655435:ONL655436 OXH655435:OXH655436 PHD655435:PHD655436 PQZ655435:PQZ655436 QAV655435:QAV655436 QKR655435:QKR655436 QUN655435:QUN655436 REJ655435:REJ655436 ROF655435:ROF655436 RYB655435:RYB655436 SHX655435:SHX655436 SRT655435:SRT655436 TBP655435:TBP655436 TLL655435:TLL655436 TVH655435:TVH655436 UFD655435:UFD655436 UOZ655435:UOZ655436 UYV655435:UYV655436 VIR655435:VIR655436 VSN655435:VSN655436 WCJ655435:WCJ655436 WMF655435:WMF655436 WWB655435:WWB655436 T720971:T720972 JP720971:JP720972 TL720971:TL720972 ADH720971:ADH720972 AND720971:AND720972 AWZ720971:AWZ720972 BGV720971:BGV720972 BQR720971:BQR720972 CAN720971:CAN720972 CKJ720971:CKJ720972 CUF720971:CUF720972 DEB720971:DEB720972 DNX720971:DNX720972 DXT720971:DXT720972 EHP720971:EHP720972 ERL720971:ERL720972 FBH720971:FBH720972 FLD720971:FLD720972 FUZ720971:FUZ720972 GEV720971:GEV720972 GOR720971:GOR720972 GYN720971:GYN720972 HIJ720971:HIJ720972 HSF720971:HSF720972 ICB720971:ICB720972 ILX720971:ILX720972 IVT720971:IVT720972 JFP720971:JFP720972 JPL720971:JPL720972 JZH720971:JZH720972 KJD720971:KJD720972 KSZ720971:KSZ720972 LCV720971:LCV720972 LMR720971:LMR720972 LWN720971:LWN720972 MGJ720971:MGJ720972 MQF720971:MQF720972 NAB720971:NAB720972 NJX720971:NJX720972 NTT720971:NTT720972 ODP720971:ODP720972 ONL720971:ONL720972 OXH720971:OXH720972 PHD720971:PHD720972 PQZ720971:PQZ720972 QAV720971:QAV720972 QKR720971:QKR720972 QUN720971:QUN720972 REJ720971:REJ720972 ROF720971:ROF720972 RYB720971:RYB720972 SHX720971:SHX720972 SRT720971:SRT720972 TBP720971:TBP720972 TLL720971:TLL720972 TVH720971:TVH720972 UFD720971:UFD720972 UOZ720971:UOZ720972 UYV720971:UYV720972 VIR720971:VIR720972 VSN720971:VSN720972 WCJ720971:WCJ720972 WMF720971:WMF720972 WWB720971:WWB720972 T786507:T786508 JP786507:JP786508 TL786507:TL786508 ADH786507:ADH786508 AND786507:AND786508 AWZ786507:AWZ786508 BGV786507:BGV786508 BQR786507:BQR786508 CAN786507:CAN786508 CKJ786507:CKJ786508 CUF786507:CUF786508 DEB786507:DEB786508 DNX786507:DNX786508 DXT786507:DXT786508 EHP786507:EHP786508 ERL786507:ERL786508 FBH786507:FBH786508 FLD786507:FLD786508 FUZ786507:FUZ786508 GEV786507:GEV786508 GOR786507:GOR786508 GYN786507:GYN786508 HIJ786507:HIJ786508 HSF786507:HSF786508 ICB786507:ICB786508 ILX786507:ILX786508 IVT786507:IVT786508 JFP786507:JFP786508 JPL786507:JPL786508 JZH786507:JZH786508 KJD786507:KJD786508 KSZ786507:KSZ786508 LCV786507:LCV786508 LMR786507:LMR786508 LWN786507:LWN786508 MGJ786507:MGJ786508 MQF786507:MQF786508 NAB786507:NAB786508 NJX786507:NJX786508 NTT786507:NTT786508 ODP786507:ODP786508 ONL786507:ONL786508 OXH786507:OXH786508 PHD786507:PHD786508 PQZ786507:PQZ786508 QAV786507:QAV786508 QKR786507:QKR786508 QUN786507:QUN786508 REJ786507:REJ786508 ROF786507:ROF786508 RYB786507:RYB786508 SHX786507:SHX786508 SRT786507:SRT786508 TBP786507:TBP786508 TLL786507:TLL786508 TVH786507:TVH786508 UFD786507:UFD786508 UOZ786507:UOZ786508 UYV786507:UYV786508 VIR786507:VIR786508 VSN786507:VSN786508 WCJ786507:WCJ786508 WMF786507:WMF786508 WWB786507:WWB786508 T852043:T852044 JP852043:JP852044 TL852043:TL852044 ADH852043:ADH852044 AND852043:AND852044 AWZ852043:AWZ852044 BGV852043:BGV852044 BQR852043:BQR852044 CAN852043:CAN852044 CKJ852043:CKJ852044 CUF852043:CUF852044 DEB852043:DEB852044 DNX852043:DNX852044 DXT852043:DXT852044 EHP852043:EHP852044 ERL852043:ERL852044 FBH852043:FBH852044 FLD852043:FLD852044 FUZ852043:FUZ852044 GEV852043:GEV852044 GOR852043:GOR852044 GYN852043:GYN852044 HIJ852043:HIJ852044 HSF852043:HSF852044 ICB852043:ICB852044 ILX852043:ILX852044 IVT852043:IVT852044 JFP852043:JFP852044 JPL852043:JPL852044 JZH852043:JZH852044 KJD852043:KJD852044 KSZ852043:KSZ852044 LCV852043:LCV852044 LMR852043:LMR852044 LWN852043:LWN852044 MGJ852043:MGJ852044 MQF852043:MQF852044 NAB852043:NAB852044 NJX852043:NJX852044 NTT852043:NTT852044 ODP852043:ODP852044 ONL852043:ONL852044 OXH852043:OXH852044 PHD852043:PHD852044 PQZ852043:PQZ852044 QAV852043:QAV852044 QKR852043:QKR852044 QUN852043:QUN852044 REJ852043:REJ852044 ROF852043:ROF852044 RYB852043:RYB852044 SHX852043:SHX852044 SRT852043:SRT852044 TBP852043:TBP852044 TLL852043:TLL852044 TVH852043:TVH852044 UFD852043:UFD852044 UOZ852043:UOZ852044 UYV852043:UYV852044 VIR852043:VIR852044 VSN852043:VSN852044 WCJ852043:WCJ852044 WMF852043:WMF852044 WWB852043:WWB852044 T917579:T917580 JP917579:JP917580 TL917579:TL917580 ADH917579:ADH917580 AND917579:AND917580 AWZ917579:AWZ917580 BGV917579:BGV917580 BQR917579:BQR917580 CAN917579:CAN917580 CKJ917579:CKJ917580 CUF917579:CUF917580 DEB917579:DEB917580 DNX917579:DNX917580 DXT917579:DXT917580 EHP917579:EHP917580 ERL917579:ERL917580 FBH917579:FBH917580 FLD917579:FLD917580 FUZ917579:FUZ917580 GEV917579:GEV917580 GOR917579:GOR917580 GYN917579:GYN917580 HIJ917579:HIJ917580 HSF917579:HSF917580 ICB917579:ICB917580 ILX917579:ILX917580 IVT917579:IVT917580 JFP917579:JFP917580 JPL917579:JPL917580 JZH917579:JZH917580 KJD917579:KJD917580 KSZ917579:KSZ917580 LCV917579:LCV917580 LMR917579:LMR917580 LWN917579:LWN917580 MGJ917579:MGJ917580 MQF917579:MQF917580 NAB917579:NAB917580 NJX917579:NJX917580 NTT917579:NTT917580 ODP917579:ODP917580 ONL917579:ONL917580 OXH917579:OXH917580 PHD917579:PHD917580 PQZ917579:PQZ917580 QAV917579:QAV917580 QKR917579:QKR917580 QUN917579:QUN917580 REJ917579:REJ917580 ROF917579:ROF917580 RYB917579:RYB917580 SHX917579:SHX917580 SRT917579:SRT917580 TBP917579:TBP917580 TLL917579:TLL917580 TVH917579:TVH917580 UFD917579:UFD917580 UOZ917579:UOZ917580 UYV917579:UYV917580 VIR917579:VIR917580 VSN917579:VSN917580 WCJ917579:WCJ917580 WMF917579:WMF917580 WWB917579:WWB917580 T983115:T983116 JP983115:JP983116 TL983115:TL983116 ADH983115:ADH983116 AND983115:AND983116 AWZ983115:AWZ983116 BGV983115:BGV983116 BQR983115:BQR983116 CAN983115:CAN983116 CKJ983115:CKJ983116 CUF983115:CUF983116 DEB983115:DEB983116 DNX983115:DNX983116 DXT983115:DXT983116 EHP983115:EHP983116 ERL983115:ERL983116 FBH983115:FBH983116 FLD983115:FLD983116 FUZ983115:FUZ983116 GEV983115:GEV983116 GOR983115:GOR983116 GYN983115:GYN983116 HIJ983115:HIJ983116 HSF983115:HSF983116 ICB983115:ICB983116 ILX983115:ILX983116 IVT983115:IVT983116 JFP983115:JFP983116 JPL983115:JPL983116 JZH983115:JZH983116 KJD983115:KJD983116 KSZ983115:KSZ983116 LCV983115:LCV983116 LMR983115:LMR983116 LWN983115:LWN983116 MGJ983115:MGJ983116 MQF983115:MQF983116 NAB983115:NAB983116 NJX983115:NJX983116 NTT983115:NTT983116 ODP983115:ODP983116 ONL983115:ONL983116 OXH983115:OXH983116 PHD983115:PHD983116 PQZ983115:PQZ983116 QAV983115:QAV983116 QKR983115:QKR983116 QUN983115:QUN983116 REJ983115:REJ983116 ROF983115:ROF983116 RYB983115:RYB983116 SHX983115:SHX983116 SRT983115:SRT983116 TBP983115:TBP983116 TLL983115:TLL983116 TVH983115:TVH983116 UFD983115:UFD983116 UOZ983115:UOZ983116 UYV983115:UYV983116 VIR983115:VIR983116 VSN983115:VSN983116 WCJ983115:WCJ983116 WMF983115:WMF983116 WWB983115:WWB983116 O42:Q42 JK42:JM42 TG42:TI42 ADC42:ADE42 AMY42:ANA42 AWU42:AWW42 BGQ42:BGS42 BQM42:BQO42 CAI42:CAK42 CKE42:CKG42 CUA42:CUC42 DDW42:DDY42 DNS42:DNU42 DXO42:DXQ42 EHK42:EHM42 ERG42:ERI42 FBC42:FBE42 FKY42:FLA42 FUU42:FUW42 GEQ42:GES42 GOM42:GOO42 GYI42:GYK42 HIE42:HIG42 HSA42:HSC42 IBW42:IBY42 ILS42:ILU42 IVO42:IVQ42 JFK42:JFM42 JPG42:JPI42 JZC42:JZE42 KIY42:KJA42 KSU42:KSW42 LCQ42:LCS42 LMM42:LMO42 LWI42:LWK42 MGE42:MGG42 MQA42:MQC42 MZW42:MZY42 NJS42:NJU42 NTO42:NTQ42 ODK42:ODM42 ONG42:ONI42 OXC42:OXE42 PGY42:PHA42 PQU42:PQW42 QAQ42:QAS42 QKM42:QKO42 QUI42:QUK42 REE42:REG42 ROA42:ROC42 RXW42:RXY42 SHS42:SHU42 SRO42:SRQ42 TBK42:TBM42 TLG42:TLI42 TVC42:TVE42 UEY42:UFA42 UOU42:UOW42 UYQ42:UYS42 VIM42:VIO42 VSI42:VSK42 WCE42:WCG42 WMA42:WMC42 WVW42:WVY42 O65612:Q65612 JK65612:JM65612 TG65612:TI65612 ADC65612:ADE65612 AMY65612:ANA65612 AWU65612:AWW65612 BGQ65612:BGS65612 BQM65612:BQO65612 CAI65612:CAK65612 CKE65612:CKG65612 CUA65612:CUC65612 DDW65612:DDY65612 DNS65612:DNU65612 DXO65612:DXQ65612 EHK65612:EHM65612 ERG65612:ERI65612 FBC65612:FBE65612 FKY65612:FLA65612 FUU65612:FUW65612 GEQ65612:GES65612 GOM65612:GOO65612 GYI65612:GYK65612 HIE65612:HIG65612 HSA65612:HSC65612 IBW65612:IBY65612 ILS65612:ILU65612 IVO65612:IVQ65612 JFK65612:JFM65612 JPG65612:JPI65612 JZC65612:JZE65612 KIY65612:KJA65612 KSU65612:KSW65612 LCQ65612:LCS65612 LMM65612:LMO65612 LWI65612:LWK65612 MGE65612:MGG65612 MQA65612:MQC65612 MZW65612:MZY65612 NJS65612:NJU65612 NTO65612:NTQ65612 ODK65612:ODM65612 ONG65612:ONI65612 OXC65612:OXE65612 PGY65612:PHA65612 PQU65612:PQW65612 QAQ65612:QAS65612 QKM65612:QKO65612 QUI65612:QUK65612 REE65612:REG65612 ROA65612:ROC65612 RXW65612:RXY65612 SHS65612:SHU65612 SRO65612:SRQ65612 TBK65612:TBM65612 TLG65612:TLI65612 TVC65612:TVE65612 UEY65612:UFA65612 UOU65612:UOW65612 UYQ65612:UYS65612 VIM65612:VIO65612 VSI65612:VSK65612 WCE65612:WCG65612 WMA65612:WMC65612 WVW65612:WVY65612 O131148:Q131148 JK131148:JM131148 TG131148:TI131148 ADC131148:ADE131148 AMY131148:ANA131148 AWU131148:AWW131148 BGQ131148:BGS131148 BQM131148:BQO131148 CAI131148:CAK131148 CKE131148:CKG131148 CUA131148:CUC131148 DDW131148:DDY131148 DNS131148:DNU131148 DXO131148:DXQ131148 EHK131148:EHM131148 ERG131148:ERI131148 FBC131148:FBE131148 FKY131148:FLA131148 FUU131148:FUW131148 GEQ131148:GES131148 GOM131148:GOO131148 GYI131148:GYK131148 HIE131148:HIG131148 HSA131148:HSC131148 IBW131148:IBY131148 ILS131148:ILU131148 IVO131148:IVQ131148 JFK131148:JFM131148 JPG131148:JPI131148 JZC131148:JZE131148 KIY131148:KJA131148 KSU131148:KSW131148 LCQ131148:LCS131148 LMM131148:LMO131148 LWI131148:LWK131148 MGE131148:MGG131148 MQA131148:MQC131148 MZW131148:MZY131148 NJS131148:NJU131148 NTO131148:NTQ131148 ODK131148:ODM131148 ONG131148:ONI131148 OXC131148:OXE131148 PGY131148:PHA131148 PQU131148:PQW131148 QAQ131148:QAS131148 QKM131148:QKO131148 QUI131148:QUK131148 REE131148:REG131148 ROA131148:ROC131148 RXW131148:RXY131148 SHS131148:SHU131148 SRO131148:SRQ131148 TBK131148:TBM131148 TLG131148:TLI131148 TVC131148:TVE131148 UEY131148:UFA131148 UOU131148:UOW131148 UYQ131148:UYS131148 VIM131148:VIO131148 VSI131148:VSK131148 WCE131148:WCG131148 WMA131148:WMC131148 WVW131148:WVY131148 O196684:Q196684 JK196684:JM196684 TG196684:TI196684 ADC196684:ADE196684 AMY196684:ANA196684 AWU196684:AWW196684 BGQ196684:BGS196684 BQM196684:BQO196684 CAI196684:CAK196684 CKE196684:CKG196684 CUA196684:CUC196684 DDW196684:DDY196684 DNS196684:DNU196684 DXO196684:DXQ196684 EHK196684:EHM196684 ERG196684:ERI196684 FBC196684:FBE196684 FKY196684:FLA196684 FUU196684:FUW196684 GEQ196684:GES196684 GOM196684:GOO196684 GYI196684:GYK196684 HIE196684:HIG196684 HSA196684:HSC196684 IBW196684:IBY196684 ILS196684:ILU196684 IVO196684:IVQ196684 JFK196684:JFM196684 JPG196684:JPI196684 JZC196684:JZE196684 KIY196684:KJA196684 KSU196684:KSW196684 LCQ196684:LCS196684 LMM196684:LMO196684 LWI196684:LWK196684 MGE196684:MGG196684 MQA196684:MQC196684 MZW196684:MZY196684 NJS196684:NJU196684 NTO196684:NTQ196684 ODK196684:ODM196684 ONG196684:ONI196684 OXC196684:OXE196684 PGY196684:PHA196684 PQU196684:PQW196684 QAQ196684:QAS196684 QKM196684:QKO196684 QUI196684:QUK196684 REE196684:REG196684 ROA196684:ROC196684 RXW196684:RXY196684 SHS196684:SHU196684 SRO196684:SRQ196684 TBK196684:TBM196684 TLG196684:TLI196684 TVC196684:TVE196684 UEY196684:UFA196684 UOU196684:UOW196684 UYQ196684:UYS196684 VIM196684:VIO196684 VSI196684:VSK196684 WCE196684:WCG196684 WMA196684:WMC196684 WVW196684:WVY196684 O262220:Q262220 JK262220:JM262220 TG262220:TI262220 ADC262220:ADE262220 AMY262220:ANA262220 AWU262220:AWW262220 BGQ262220:BGS262220 BQM262220:BQO262220 CAI262220:CAK262220 CKE262220:CKG262220 CUA262220:CUC262220 DDW262220:DDY262220 DNS262220:DNU262220 DXO262220:DXQ262220 EHK262220:EHM262220 ERG262220:ERI262220 FBC262220:FBE262220 FKY262220:FLA262220 FUU262220:FUW262220 GEQ262220:GES262220 GOM262220:GOO262220 GYI262220:GYK262220 HIE262220:HIG262220 HSA262220:HSC262220 IBW262220:IBY262220 ILS262220:ILU262220 IVO262220:IVQ262220 JFK262220:JFM262220 JPG262220:JPI262220 JZC262220:JZE262220 KIY262220:KJA262220 KSU262220:KSW262220 LCQ262220:LCS262220 LMM262220:LMO262220 LWI262220:LWK262220 MGE262220:MGG262220 MQA262220:MQC262220 MZW262220:MZY262220 NJS262220:NJU262220 NTO262220:NTQ262220 ODK262220:ODM262220 ONG262220:ONI262220 OXC262220:OXE262220 PGY262220:PHA262220 PQU262220:PQW262220 QAQ262220:QAS262220 QKM262220:QKO262220 QUI262220:QUK262220 REE262220:REG262220 ROA262220:ROC262220 RXW262220:RXY262220 SHS262220:SHU262220 SRO262220:SRQ262220 TBK262220:TBM262220 TLG262220:TLI262220 TVC262220:TVE262220 UEY262220:UFA262220 UOU262220:UOW262220 UYQ262220:UYS262220 VIM262220:VIO262220 VSI262220:VSK262220 WCE262220:WCG262220 WMA262220:WMC262220 WVW262220:WVY262220 O327756:Q327756 JK327756:JM327756 TG327756:TI327756 ADC327756:ADE327756 AMY327756:ANA327756 AWU327756:AWW327756 BGQ327756:BGS327756 BQM327756:BQO327756 CAI327756:CAK327756 CKE327756:CKG327756 CUA327756:CUC327756 DDW327756:DDY327756 DNS327756:DNU327756 DXO327756:DXQ327756 EHK327756:EHM327756 ERG327756:ERI327756 FBC327756:FBE327756 FKY327756:FLA327756 FUU327756:FUW327756 GEQ327756:GES327756 GOM327756:GOO327756 GYI327756:GYK327756 HIE327756:HIG327756 HSA327756:HSC327756 IBW327756:IBY327756 ILS327756:ILU327756 IVO327756:IVQ327756 JFK327756:JFM327756 JPG327756:JPI327756 JZC327756:JZE327756 KIY327756:KJA327756 KSU327756:KSW327756 LCQ327756:LCS327756 LMM327756:LMO327756 LWI327756:LWK327756 MGE327756:MGG327756 MQA327756:MQC327756 MZW327756:MZY327756 NJS327756:NJU327756 NTO327756:NTQ327756 ODK327756:ODM327756 ONG327756:ONI327756 OXC327756:OXE327756 PGY327756:PHA327756 PQU327756:PQW327756 QAQ327756:QAS327756 QKM327756:QKO327756 QUI327756:QUK327756 REE327756:REG327756 ROA327756:ROC327756 RXW327756:RXY327756 SHS327756:SHU327756 SRO327756:SRQ327756 TBK327756:TBM327756 TLG327756:TLI327756 TVC327756:TVE327756 UEY327756:UFA327756 UOU327756:UOW327756 UYQ327756:UYS327756 VIM327756:VIO327756 VSI327756:VSK327756 WCE327756:WCG327756 WMA327756:WMC327756 WVW327756:WVY327756 O393292:Q393292 JK393292:JM393292 TG393292:TI393292 ADC393292:ADE393292 AMY393292:ANA393292 AWU393292:AWW393292 BGQ393292:BGS393292 BQM393292:BQO393292 CAI393292:CAK393292 CKE393292:CKG393292 CUA393292:CUC393292 DDW393292:DDY393292 DNS393292:DNU393292 DXO393292:DXQ393292 EHK393292:EHM393292 ERG393292:ERI393292 FBC393292:FBE393292 FKY393292:FLA393292 FUU393292:FUW393292 GEQ393292:GES393292 GOM393292:GOO393292 GYI393292:GYK393292 HIE393292:HIG393292 HSA393292:HSC393292 IBW393292:IBY393292 ILS393292:ILU393292 IVO393292:IVQ393292 JFK393292:JFM393292 JPG393292:JPI393292 JZC393292:JZE393292 KIY393292:KJA393292 KSU393292:KSW393292 LCQ393292:LCS393292 LMM393292:LMO393292 LWI393292:LWK393292 MGE393292:MGG393292 MQA393292:MQC393292 MZW393292:MZY393292 NJS393292:NJU393292 NTO393292:NTQ393292 ODK393292:ODM393292 ONG393292:ONI393292 OXC393292:OXE393292 PGY393292:PHA393292 PQU393292:PQW393292 QAQ393292:QAS393292 QKM393292:QKO393292 QUI393292:QUK393292 REE393292:REG393292 ROA393292:ROC393292 RXW393292:RXY393292 SHS393292:SHU393292 SRO393292:SRQ393292 TBK393292:TBM393292 TLG393292:TLI393292 TVC393292:TVE393292 UEY393292:UFA393292 UOU393292:UOW393292 UYQ393292:UYS393292 VIM393292:VIO393292 VSI393292:VSK393292 WCE393292:WCG393292 WMA393292:WMC393292 WVW393292:WVY393292 O458828:Q458828 JK458828:JM458828 TG458828:TI458828 ADC458828:ADE458828 AMY458828:ANA458828 AWU458828:AWW458828 BGQ458828:BGS458828 BQM458828:BQO458828 CAI458828:CAK458828 CKE458828:CKG458828 CUA458828:CUC458828 DDW458828:DDY458828 DNS458828:DNU458828 DXO458828:DXQ458828 EHK458828:EHM458828 ERG458828:ERI458828 FBC458828:FBE458828 FKY458828:FLA458828 FUU458828:FUW458828 GEQ458828:GES458828 GOM458828:GOO458828 GYI458828:GYK458828 HIE458828:HIG458828 HSA458828:HSC458828 IBW458828:IBY458828 ILS458828:ILU458828 IVO458828:IVQ458828 JFK458828:JFM458828 JPG458828:JPI458828 JZC458828:JZE458828 KIY458828:KJA458828 KSU458828:KSW458828 LCQ458828:LCS458828 LMM458828:LMO458828 LWI458828:LWK458828 MGE458828:MGG458828 MQA458828:MQC458828 MZW458828:MZY458828 NJS458828:NJU458828 NTO458828:NTQ458828 ODK458828:ODM458828 ONG458828:ONI458828 OXC458828:OXE458828 PGY458828:PHA458828 PQU458828:PQW458828 QAQ458828:QAS458828 QKM458828:QKO458828 QUI458828:QUK458828 REE458828:REG458828 ROA458828:ROC458828 RXW458828:RXY458828 SHS458828:SHU458828 SRO458828:SRQ458828 TBK458828:TBM458828 TLG458828:TLI458828 TVC458828:TVE458828 UEY458828:UFA458828 UOU458828:UOW458828 UYQ458828:UYS458828 VIM458828:VIO458828 VSI458828:VSK458828 WCE458828:WCG458828 WMA458828:WMC458828 WVW458828:WVY458828 O524364:Q524364 JK524364:JM524364 TG524364:TI524364 ADC524364:ADE524364 AMY524364:ANA524364 AWU524364:AWW524364 BGQ524364:BGS524364 BQM524364:BQO524364 CAI524364:CAK524364 CKE524364:CKG524364 CUA524364:CUC524364 DDW524364:DDY524364 DNS524364:DNU524364 DXO524364:DXQ524364 EHK524364:EHM524364 ERG524364:ERI524364 FBC524364:FBE524364 FKY524364:FLA524364 FUU524364:FUW524364 GEQ524364:GES524364 GOM524364:GOO524364 GYI524364:GYK524364 HIE524364:HIG524364 HSA524364:HSC524364 IBW524364:IBY524364 ILS524364:ILU524364 IVO524364:IVQ524364 JFK524364:JFM524364 JPG524364:JPI524364 JZC524364:JZE524364 KIY524364:KJA524364 KSU524364:KSW524364 LCQ524364:LCS524364 LMM524364:LMO524364 LWI524364:LWK524364 MGE524364:MGG524364 MQA524364:MQC524364 MZW524364:MZY524364 NJS524364:NJU524364 NTO524364:NTQ524364 ODK524364:ODM524364 ONG524364:ONI524364 OXC524364:OXE524364 PGY524364:PHA524364 PQU524364:PQW524364 QAQ524364:QAS524364 QKM524364:QKO524364 QUI524364:QUK524364 REE524364:REG524364 ROA524364:ROC524364 RXW524364:RXY524364 SHS524364:SHU524364 SRO524364:SRQ524364 TBK524364:TBM524364 TLG524364:TLI524364 TVC524364:TVE524364 UEY524364:UFA524364 UOU524364:UOW524364 UYQ524364:UYS524364 VIM524364:VIO524364 VSI524364:VSK524364 WCE524364:WCG524364 WMA524364:WMC524364 WVW524364:WVY524364 O589900:Q589900 JK589900:JM589900 TG589900:TI589900 ADC589900:ADE589900 AMY589900:ANA589900 AWU589900:AWW589900 BGQ589900:BGS589900 BQM589900:BQO589900 CAI589900:CAK589900 CKE589900:CKG589900 CUA589900:CUC589900 DDW589900:DDY589900 DNS589900:DNU589900 DXO589900:DXQ589900 EHK589900:EHM589900 ERG589900:ERI589900 FBC589900:FBE589900 FKY589900:FLA589900 FUU589900:FUW589900 GEQ589900:GES589900 GOM589900:GOO589900 GYI589900:GYK589900 HIE589900:HIG589900 HSA589900:HSC589900 IBW589900:IBY589900 ILS589900:ILU589900 IVO589900:IVQ589900 JFK589900:JFM589900 JPG589900:JPI589900 JZC589900:JZE589900 KIY589900:KJA589900 KSU589900:KSW589900 LCQ589900:LCS589900 LMM589900:LMO589900 LWI589900:LWK589900 MGE589900:MGG589900 MQA589900:MQC589900 MZW589900:MZY589900 NJS589900:NJU589900 NTO589900:NTQ589900 ODK589900:ODM589900 ONG589900:ONI589900 OXC589900:OXE589900 PGY589900:PHA589900 PQU589900:PQW589900 QAQ589900:QAS589900 QKM589900:QKO589900 QUI589900:QUK589900 REE589900:REG589900 ROA589900:ROC589900 RXW589900:RXY589900 SHS589900:SHU589900 SRO589900:SRQ589900 TBK589900:TBM589900 TLG589900:TLI589900 TVC589900:TVE589900 UEY589900:UFA589900 UOU589900:UOW589900 UYQ589900:UYS589900 VIM589900:VIO589900 VSI589900:VSK589900 WCE589900:WCG589900 WMA589900:WMC589900 WVW589900:WVY589900 O655436:Q655436 JK655436:JM655436 TG655436:TI655436 ADC655436:ADE655436 AMY655436:ANA655436 AWU655436:AWW655436 BGQ655436:BGS655436 BQM655436:BQO655436 CAI655436:CAK655436 CKE655436:CKG655436 CUA655436:CUC655436 DDW655436:DDY655436 DNS655436:DNU655436 DXO655436:DXQ655436 EHK655436:EHM655436 ERG655436:ERI655436 FBC655436:FBE655436 FKY655436:FLA655436 FUU655436:FUW655436 GEQ655436:GES655436 GOM655436:GOO655436 GYI655436:GYK655436 HIE655436:HIG655436 HSA655436:HSC655436 IBW655436:IBY655436 ILS655436:ILU655436 IVO655436:IVQ655436 JFK655436:JFM655436 JPG655436:JPI655436 JZC655436:JZE655436 KIY655436:KJA655436 KSU655436:KSW655436 LCQ655436:LCS655436 LMM655436:LMO655436 LWI655436:LWK655436 MGE655436:MGG655436 MQA655436:MQC655436 MZW655436:MZY655436 NJS655436:NJU655436 NTO655436:NTQ655436 ODK655436:ODM655436 ONG655436:ONI655436 OXC655436:OXE655436 PGY655436:PHA655436 PQU655436:PQW655436 QAQ655436:QAS655436 QKM655436:QKO655436 QUI655436:QUK655436 REE655436:REG655436 ROA655436:ROC655436 RXW655436:RXY655436 SHS655436:SHU655436 SRO655436:SRQ655436 TBK655436:TBM655436 TLG655436:TLI655436 TVC655436:TVE655436 UEY655436:UFA655436 UOU655436:UOW655436 UYQ655436:UYS655436 VIM655436:VIO655436 VSI655436:VSK655436 WCE655436:WCG655436 WMA655436:WMC655436 WVW655436:WVY655436 O720972:Q720972 JK720972:JM720972 TG720972:TI720972 ADC720972:ADE720972 AMY720972:ANA720972 AWU720972:AWW720972 BGQ720972:BGS720972 BQM720972:BQO720972 CAI720972:CAK720972 CKE720972:CKG720972 CUA720972:CUC720972 DDW720972:DDY720972 DNS720972:DNU720972 DXO720972:DXQ720972 EHK720972:EHM720972 ERG720972:ERI720972 FBC720972:FBE720972 FKY720972:FLA720972 FUU720972:FUW720972 GEQ720972:GES720972 GOM720972:GOO720972 GYI720972:GYK720972 HIE720972:HIG720972 HSA720972:HSC720972 IBW720972:IBY720972 ILS720972:ILU720972 IVO720972:IVQ720972 JFK720972:JFM720972 JPG720972:JPI720972 JZC720972:JZE720972 KIY720972:KJA720972 KSU720972:KSW720972 LCQ720972:LCS720972 LMM720972:LMO720972 LWI720972:LWK720972 MGE720972:MGG720972 MQA720972:MQC720972 MZW720972:MZY720972 NJS720972:NJU720972 NTO720972:NTQ720972 ODK720972:ODM720972 ONG720972:ONI720972 OXC720972:OXE720972 PGY720972:PHA720972 PQU720972:PQW720972 QAQ720972:QAS720972 QKM720972:QKO720972 QUI720972:QUK720972 REE720972:REG720972 ROA720972:ROC720972 RXW720972:RXY720972 SHS720972:SHU720972 SRO720972:SRQ720972 TBK720972:TBM720972 TLG720972:TLI720972 TVC720972:TVE720972 UEY720972:UFA720972 UOU720972:UOW720972 UYQ720972:UYS720972 VIM720972:VIO720972 VSI720972:VSK720972 WCE720972:WCG720972 WMA720972:WMC720972 WVW720972:WVY720972 O786508:Q786508 JK786508:JM786508 TG786508:TI786508 ADC786508:ADE786508 AMY786508:ANA786508 AWU786508:AWW786508 BGQ786508:BGS786508 BQM786508:BQO786508 CAI786508:CAK786508 CKE786508:CKG786508 CUA786508:CUC786508 DDW786508:DDY786508 DNS786508:DNU786508 DXO786508:DXQ786508 EHK786508:EHM786508 ERG786508:ERI786508 FBC786508:FBE786508 FKY786508:FLA786508 FUU786508:FUW786508 GEQ786508:GES786508 GOM786508:GOO786508 GYI786508:GYK786508 HIE786508:HIG786508 HSA786508:HSC786508 IBW786508:IBY786508 ILS786508:ILU786508 IVO786508:IVQ786508 JFK786508:JFM786508 JPG786508:JPI786508 JZC786508:JZE786508 KIY786508:KJA786508 KSU786508:KSW786508 LCQ786508:LCS786508 LMM786508:LMO786508 LWI786508:LWK786508 MGE786508:MGG786508 MQA786508:MQC786508 MZW786508:MZY786508 NJS786508:NJU786508 NTO786508:NTQ786508 ODK786508:ODM786508 ONG786508:ONI786508 OXC786508:OXE786508 PGY786508:PHA786508 PQU786508:PQW786508 QAQ786508:QAS786508 QKM786508:QKO786508 QUI786508:QUK786508 REE786508:REG786508 ROA786508:ROC786508 RXW786508:RXY786508 SHS786508:SHU786508 SRO786508:SRQ786508 TBK786508:TBM786508 TLG786508:TLI786508 TVC786508:TVE786508 UEY786508:UFA786508 UOU786508:UOW786508 UYQ786508:UYS786508 VIM786508:VIO786508 VSI786508:VSK786508 WCE786508:WCG786508 WMA786508:WMC786508 WVW786508:WVY786508 O852044:Q852044 JK852044:JM852044 TG852044:TI852044 ADC852044:ADE852044 AMY852044:ANA852044 AWU852044:AWW852044 BGQ852044:BGS852044 BQM852044:BQO852044 CAI852044:CAK852044 CKE852044:CKG852044 CUA852044:CUC852044 DDW852044:DDY852044 DNS852044:DNU852044 DXO852044:DXQ852044 EHK852044:EHM852044 ERG852044:ERI852044 FBC852044:FBE852044 FKY852044:FLA852044 FUU852044:FUW852044 GEQ852044:GES852044 GOM852044:GOO852044 GYI852044:GYK852044 HIE852044:HIG852044 HSA852044:HSC852044 IBW852044:IBY852044 ILS852044:ILU852044 IVO852044:IVQ852044 JFK852044:JFM852044 JPG852044:JPI852044 JZC852044:JZE852044 KIY852044:KJA852044 KSU852044:KSW852044 LCQ852044:LCS852044 LMM852044:LMO852044 LWI852044:LWK852044 MGE852044:MGG852044 MQA852044:MQC852044 MZW852044:MZY852044 NJS852044:NJU852044 NTO852044:NTQ852044 ODK852044:ODM852044 ONG852044:ONI852044 OXC852044:OXE852044 PGY852044:PHA852044 PQU852044:PQW852044 QAQ852044:QAS852044 QKM852044:QKO852044 QUI852044:QUK852044 REE852044:REG852044 ROA852044:ROC852044 RXW852044:RXY852044 SHS852044:SHU852044 SRO852044:SRQ852044 TBK852044:TBM852044 TLG852044:TLI852044 TVC852044:TVE852044 UEY852044:UFA852044 UOU852044:UOW852044 UYQ852044:UYS852044 VIM852044:VIO852044 VSI852044:VSK852044 WCE852044:WCG852044 WMA852044:WMC852044 WVW852044:WVY852044 O917580:Q917580 JK917580:JM917580 TG917580:TI917580 ADC917580:ADE917580 AMY917580:ANA917580 AWU917580:AWW917580 BGQ917580:BGS917580 BQM917580:BQO917580 CAI917580:CAK917580 CKE917580:CKG917580 CUA917580:CUC917580 DDW917580:DDY917580 DNS917580:DNU917580 DXO917580:DXQ917580 EHK917580:EHM917580 ERG917580:ERI917580 FBC917580:FBE917580 FKY917580:FLA917580 FUU917580:FUW917580 GEQ917580:GES917580 GOM917580:GOO917580 GYI917580:GYK917580 HIE917580:HIG917580 HSA917580:HSC917580 IBW917580:IBY917580 ILS917580:ILU917580 IVO917580:IVQ917580 JFK917580:JFM917580 JPG917580:JPI917580 JZC917580:JZE917580 KIY917580:KJA917580 KSU917580:KSW917580 LCQ917580:LCS917580 LMM917580:LMO917580 LWI917580:LWK917580 MGE917580:MGG917580 MQA917580:MQC917580 MZW917580:MZY917580 NJS917580:NJU917580 NTO917580:NTQ917580 ODK917580:ODM917580 ONG917580:ONI917580 OXC917580:OXE917580 PGY917580:PHA917580 PQU917580:PQW917580 QAQ917580:QAS917580 QKM917580:QKO917580 QUI917580:QUK917580 REE917580:REG917580 ROA917580:ROC917580 RXW917580:RXY917580 SHS917580:SHU917580 SRO917580:SRQ917580 TBK917580:TBM917580 TLG917580:TLI917580 TVC917580:TVE917580 UEY917580:UFA917580 UOU917580:UOW917580 UYQ917580:UYS917580 VIM917580:VIO917580 VSI917580:VSK917580 WCE917580:WCG917580 WMA917580:WMC917580 WVW917580:WVY917580 O983116:Q983116 JK983116:JM983116 TG983116:TI983116 ADC983116:ADE983116 AMY983116:ANA983116 AWU983116:AWW983116 BGQ983116:BGS983116 BQM983116:BQO983116 CAI983116:CAK983116 CKE983116:CKG983116 CUA983116:CUC983116 DDW983116:DDY983116 DNS983116:DNU983116 DXO983116:DXQ983116 EHK983116:EHM983116 ERG983116:ERI983116 FBC983116:FBE983116 FKY983116:FLA983116 FUU983116:FUW983116 GEQ983116:GES983116 GOM983116:GOO983116 GYI983116:GYK983116 HIE983116:HIG983116 HSA983116:HSC983116 IBW983116:IBY983116 ILS983116:ILU983116 IVO983116:IVQ983116 JFK983116:JFM983116 JPG983116:JPI983116 JZC983116:JZE983116 KIY983116:KJA983116 KSU983116:KSW983116 LCQ983116:LCS983116 LMM983116:LMO983116 LWI983116:LWK983116 MGE983116:MGG983116 MQA983116:MQC983116 MZW983116:MZY983116 NJS983116:NJU983116 NTO983116:NTQ983116 ODK983116:ODM983116 ONG983116:ONI983116 OXC983116:OXE983116 PGY983116:PHA983116 PQU983116:PQW983116 QAQ983116:QAS983116 QKM983116:QKO983116 QUI983116:QUK983116 REE983116:REG983116 ROA983116:ROC983116 RXW983116:RXY983116 SHS983116:SHU983116 SRO983116:SRQ983116 TBK983116:TBM983116 TLG983116:TLI983116 TVC983116:TVE983116 UEY983116:UFA983116 UOU983116:UOW983116 UYQ983116:UYS983116 VIM983116:VIO983116 VSI983116:VSK983116 WCE983116:WCG983116 WMA983116:WMC983116 WVW983116:WVY983116 S42 JO42 TK42 ADG42 ANC42 AWY42 BGU42 BQQ42 CAM42 CKI42 CUE42 DEA42 DNW42 DXS42 EHO42 ERK42 FBG42 FLC42 FUY42 GEU42 GOQ42 GYM42 HII42 HSE42 ICA42 ILW42 IVS42 JFO42 JPK42 JZG42 KJC42 KSY42 LCU42 LMQ42 LWM42 MGI42 MQE42 NAA42 NJW42 NTS42 ODO42 ONK42 OXG42 PHC42 PQY42 QAU42 QKQ42 QUM42 REI42 ROE42 RYA42 SHW42 SRS42 TBO42 TLK42 TVG42 UFC42 UOY42 UYU42 VIQ42 VSM42 WCI42 WME42 WWA42 S65612 JO65612 TK65612 ADG65612 ANC65612 AWY65612 BGU65612 BQQ65612 CAM65612 CKI65612 CUE65612 DEA65612 DNW65612 DXS65612 EHO65612 ERK65612 FBG65612 FLC65612 FUY65612 GEU65612 GOQ65612 GYM65612 HII65612 HSE65612 ICA65612 ILW65612 IVS65612 JFO65612 JPK65612 JZG65612 KJC65612 KSY65612 LCU65612 LMQ65612 LWM65612 MGI65612 MQE65612 NAA65612 NJW65612 NTS65612 ODO65612 ONK65612 OXG65612 PHC65612 PQY65612 QAU65612 QKQ65612 QUM65612 REI65612 ROE65612 RYA65612 SHW65612 SRS65612 TBO65612 TLK65612 TVG65612 UFC65612 UOY65612 UYU65612 VIQ65612 VSM65612 WCI65612 WME65612 WWA65612 S131148 JO131148 TK131148 ADG131148 ANC131148 AWY131148 BGU131148 BQQ131148 CAM131148 CKI131148 CUE131148 DEA131148 DNW131148 DXS131148 EHO131148 ERK131148 FBG131148 FLC131148 FUY131148 GEU131148 GOQ131148 GYM131148 HII131148 HSE131148 ICA131148 ILW131148 IVS131148 JFO131148 JPK131148 JZG131148 KJC131148 KSY131148 LCU131148 LMQ131148 LWM131148 MGI131148 MQE131148 NAA131148 NJW131148 NTS131148 ODO131148 ONK131148 OXG131148 PHC131148 PQY131148 QAU131148 QKQ131148 QUM131148 REI131148 ROE131148 RYA131148 SHW131148 SRS131148 TBO131148 TLK131148 TVG131148 UFC131148 UOY131148 UYU131148 VIQ131148 VSM131148 WCI131148 WME131148 WWA131148 S196684 JO196684 TK196684 ADG196684 ANC196684 AWY196684 BGU196684 BQQ196684 CAM196684 CKI196684 CUE196684 DEA196684 DNW196684 DXS196684 EHO196684 ERK196684 FBG196684 FLC196684 FUY196684 GEU196684 GOQ196684 GYM196684 HII196684 HSE196684 ICA196684 ILW196684 IVS196684 JFO196684 JPK196684 JZG196684 KJC196684 KSY196684 LCU196684 LMQ196684 LWM196684 MGI196684 MQE196684 NAA196684 NJW196684 NTS196684 ODO196684 ONK196684 OXG196684 PHC196684 PQY196684 QAU196684 QKQ196684 QUM196684 REI196684 ROE196684 RYA196684 SHW196684 SRS196684 TBO196684 TLK196684 TVG196684 UFC196684 UOY196684 UYU196684 VIQ196684 VSM196684 WCI196684 WME196684 WWA196684 S262220 JO262220 TK262220 ADG262220 ANC262220 AWY262220 BGU262220 BQQ262220 CAM262220 CKI262220 CUE262220 DEA262220 DNW262220 DXS262220 EHO262220 ERK262220 FBG262220 FLC262220 FUY262220 GEU262220 GOQ262220 GYM262220 HII262220 HSE262220 ICA262220 ILW262220 IVS262220 JFO262220 JPK262220 JZG262220 KJC262220 KSY262220 LCU262220 LMQ262220 LWM262220 MGI262220 MQE262220 NAA262220 NJW262220 NTS262220 ODO262220 ONK262220 OXG262220 PHC262220 PQY262220 QAU262220 QKQ262220 QUM262220 REI262220 ROE262220 RYA262220 SHW262220 SRS262220 TBO262220 TLK262220 TVG262220 UFC262220 UOY262220 UYU262220 VIQ262220 VSM262220 WCI262220 WME262220 WWA262220 S327756 JO327756 TK327756 ADG327756 ANC327756 AWY327756 BGU327756 BQQ327756 CAM327756 CKI327756 CUE327756 DEA327756 DNW327756 DXS327756 EHO327756 ERK327756 FBG327756 FLC327756 FUY327756 GEU327756 GOQ327756 GYM327756 HII327756 HSE327756 ICA327756 ILW327756 IVS327756 JFO327756 JPK327756 JZG327756 KJC327756 KSY327756 LCU327756 LMQ327756 LWM327756 MGI327756 MQE327756 NAA327756 NJW327756 NTS327756 ODO327756 ONK327756 OXG327756 PHC327756 PQY327756 QAU327756 QKQ327756 QUM327756 REI327756 ROE327756 RYA327756 SHW327756 SRS327756 TBO327756 TLK327756 TVG327756 UFC327756 UOY327756 UYU327756 VIQ327756 VSM327756 WCI327756 WME327756 WWA327756 S393292 JO393292 TK393292 ADG393292 ANC393292 AWY393292 BGU393292 BQQ393292 CAM393292 CKI393292 CUE393292 DEA393292 DNW393292 DXS393292 EHO393292 ERK393292 FBG393292 FLC393292 FUY393292 GEU393292 GOQ393292 GYM393292 HII393292 HSE393292 ICA393292 ILW393292 IVS393292 JFO393292 JPK393292 JZG393292 KJC393292 KSY393292 LCU393292 LMQ393292 LWM393292 MGI393292 MQE393292 NAA393292 NJW393292 NTS393292 ODO393292 ONK393292 OXG393292 PHC393292 PQY393292 QAU393292 QKQ393292 QUM393292 REI393292 ROE393292 RYA393292 SHW393292 SRS393292 TBO393292 TLK393292 TVG393292 UFC393292 UOY393292 UYU393292 VIQ393292 VSM393292 WCI393292 WME393292 WWA393292 S458828 JO458828 TK458828 ADG458828 ANC458828 AWY458828 BGU458828 BQQ458828 CAM458828 CKI458828 CUE458828 DEA458828 DNW458828 DXS458828 EHO458828 ERK458828 FBG458828 FLC458828 FUY458828 GEU458828 GOQ458828 GYM458828 HII458828 HSE458828 ICA458828 ILW458828 IVS458828 JFO458828 JPK458828 JZG458828 KJC458828 KSY458828 LCU458828 LMQ458828 LWM458828 MGI458828 MQE458828 NAA458828 NJW458828 NTS458828 ODO458828 ONK458828 OXG458828 PHC458828 PQY458828 QAU458828 QKQ458828 QUM458828 REI458828 ROE458828 RYA458828 SHW458828 SRS458828 TBO458828 TLK458828 TVG458828 UFC458828 UOY458828 UYU458828 VIQ458828 VSM458828 WCI458828 WME458828 WWA458828 S524364 JO524364 TK524364 ADG524364 ANC524364 AWY524364 BGU524364 BQQ524364 CAM524364 CKI524364 CUE524364 DEA524364 DNW524364 DXS524364 EHO524364 ERK524364 FBG524364 FLC524364 FUY524364 GEU524364 GOQ524364 GYM524364 HII524364 HSE524364 ICA524364 ILW524364 IVS524364 JFO524364 JPK524364 JZG524364 KJC524364 KSY524364 LCU524364 LMQ524364 LWM524364 MGI524364 MQE524364 NAA524364 NJW524364 NTS524364 ODO524364 ONK524364 OXG524364 PHC524364 PQY524364 QAU524364 QKQ524364 QUM524364 REI524364 ROE524364 RYA524364 SHW524364 SRS524364 TBO524364 TLK524364 TVG524364 UFC524364 UOY524364 UYU524364 VIQ524364 VSM524364 WCI524364 WME524364 WWA524364 S589900 JO589900 TK589900 ADG589900 ANC589900 AWY589900 BGU589900 BQQ589900 CAM589900 CKI589900 CUE589900 DEA589900 DNW589900 DXS589900 EHO589900 ERK589900 FBG589900 FLC589900 FUY589900 GEU589900 GOQ589900 GYM589900 HII589900 HSE589900 ICA589900 ILW589900 IVS589900 JFO589900 JPK589900 JZG589900 KJC589900 KSY589900 LCU589900 LMQ589900 LWM589900 MGI589900 MQE589900 NAA589900 NJW589900 NTS589900 ODO589900 ONK589900 OXG589900 PHC589900 PQY589900 QAU589900 QKQ589900 QUM589900 REI589900 ROE589900 RYA589900 SHW589900 SRS589900 TBO589900 TLK589900 TVG589900 UFC589900 UOY589900 UYU589900 VIQ589900 VSM589900 WCI589900 WME589900 WWA589900 S655436 JO655436 TK655436 ADG655436 ANC655436 AWY655436 BGU655436 BQQ655436 CAM655436 CKI655436 CUE655436 DEA655436 DNW655436 DXS655436 EHO655436 ERK655436 FBG655436 FLC655436 FUY655436 GEU655436 GOQ655436 GYM655436 HII655436 HSE655436 ICA655436 ILW655436 IVS655436 JFO655436 JPK655436 JZG655436 KJC655436 KSY655436 LCU655436 LMQ655436 LWM655436 MGI655436 MQE655436 NAA655436 NJW655436 NTS655436 ODO655436 ONK655436 OXG655436 PHC655436 PQY655436 QAU655436 QKQ655436 QUM655436 REI655436 ROE655436 RYA655436 SHW655436 SRS655436 TBO655436 TLK655436 TVG655436 UFC655436 UOY655436 UYU655436 VIQ655436 VSM655436 WCI655436 WME655436 WWA655436 S720972 JO720972 TK720972 ADG720972 ANC720972 AWY720972 BGU720972 BQQ720972 CAM720972 CKI720972 CUE720972 DEA720972 DNW720972 DXS720972 EHO720972 ERK720972 FBG720972 FLC720972 FUY720972 GEU720972 GOQ720972 GYM720972 HII720972 HSE720972 ICA720972 ILW720972 IVS720972 JFO720972 JPK720972 JZG720972 KJC720972 KSY720972 LCU720972 LMQ720972 LWM720972 MGI720972 MQE720972 NAA720972 NJW720972 NTS720972 ODO720972 ONK720972 OXG720972 PHC720972 PQY720972 QAU720972 QKQ720972 QUM720972 REI720972 ROE720972 RYA720972 SHW720972 SRS720972 TBO720972 TLK720972 TVG720972 UFC720972 UOY720972 UYU720972 VIQ720972 VSM720972 WCI720972 WME720972 WWA720972 S786508 JO786508 TK786508 ADG786508 ANC786508 AWY786508 BGU786508 BQQ786508 CAM786508 CKI786508 CUE786508 DEA786508 DNW786508 DXS786508 EHO786508 ERK786508 FBG786508 FLC786508 FUY786508 GEU786508 GOQ786508 GYM786508 HII786508 HSE786508 ICA786508 ILW786508 IVS786508 JFO786508 JPK786508 JZG786508 KJC786508 KSY786508 LCU786508 LMQ786508 LWM786508 MGI786508 MQE786508 NAA786508 NJW786508 NTS786508 ODO786508 ONK786508 OXG786508 PHC786508 PQY786508 QAU786508 QKQ786508 QUM786508 REI786508 ROE786508 RYA786508 SHW786508 SRS786508 TBO786508 TLK786508 TVG786508 UFC786508 UOY786508 UYU786508 VIQ786508 VSM786508 WCI786508 WME786508 WWA786508 S852044 JO852044 TK852044 ADG852044 ANC852044 AWY852044 BGU852044 BQQ852044 CAM852044 CKI852044 CUE852044 DEA852044 DNW852044 DXS852044 EHO852044 ERK852044 FBG852044 FLC852044 FUY852044 GEU852044 GOQ852044 GYM852044 HII852044 HSE852044 ICA852044 ILW852044 IVS852044 JFO852044 JPK852044 JZG852044 KJC852044 KSY852044 LCU852044 LMQ852044 LWM852044 MGI852044 MQE852044 NAA852044 NJW852044 NTS852044 ODO852044 ONK852044 OXG852044 PHC852044 PQY852044 QAU852044 QKQ852044 QUM852044 REI852044 ROE852044 RYA852044 SHW852044 SRS852044 TBO852044 TLK852044 TVG852044 UFC852044 UOY852044 UYU852044 VIQ852044 VSM852044 WCI852044 WME852044 WWA852044 S917580 JO917580 TK917580 ADG917580 ANC917580 AWY917580 BGU917580 BQQ917580 CAM917580 CKI917580 CUE917580 DEA917580 DNW917580 DXS917580 EHO917580 ERK917580 FBG917580 FLC917580 FUY917580 GEU917580 GOQ917580 GYM917580 HII917580 HSE917580 ICA917580 ILW917580 IVS917580 JFO917580 JPK917580 JZG917580 KJC917580 KSY917580 LCU917580 LMQ917580 LWM917580 MGI917580 MQE917580 NAA917580 NJW917580 NTS917580 ODO917580 ONK917580 OXG917580 PHC917580 PQY917580 QAU917580 QKQ917580 QUM917580 REI917580 ROE917580 RYA917580 SHW917580 SRS917580 TBO917580 TLK917580 TVG917580 UFC917580 UOY917580 UYU917580 VIQ917580 VSM917580 WCI917580 WME917580 WWA917580 S983116 JO983116 TK983116 ADG983116 ANC983116 AWY983116 BGU983116 BQQ983116 CAM983116 CKI983116 CUE983116 DEA983116 DNW983116 DXS983116 EHO983116 ERK983116 FBG983116 FLC983116 FUY983116 GEU983116 GOQ983116 GYM983116 HII983116 HSE983116 ICA983116 ILW983116 IVS983116 JFO983116 JPK983116 JZG983116 KJC983116 KSY983116 LCU983116 LMQ983116 LWM983116 MGI983116 MQE983116 NAA983116 NJW983116 NTS983116 ODO983116 ONK983116 OXG983116 PHC983116 PQY983116 QAU983116 QKQ983116 QUM983116 REI983116 ROE983116 RYA983116 SHW983116 SRS983116 TBO983116 TLK983116 TVG983116 UFC983116 UOY983116 UYU983116 VIQ983116 VSM983116 WCI983116 WME983116 WWA983116 U42:W42 JQ42:JS42 TM42:TO42 ADI42:ADK42 ANE42:ANG42 AXA42:AXC42 BGW42:BGY42 BQS42:BQU42 CAO42:CAQ42 CKK42:CKM42 CUG42:CUI42 DEC42:DEE42 DNY42:DOA42 DXU42:DXW42 EHQ42:EHS42 ERM42:ERO42 FBI42:FBK42 FLE42:FLG42 FVA42:FVC42 GEW42:GEY42 GOS42:GOU42 GYO42:GYQ42 HIK42:HIM42 HSG42:HSI42 ICC42:ICE42 ILY42:IMA42 IVU42:IVW42 JFQ42:JFS42 JPM42:JPO42 JZI42:JZK42 KJE42:KJG42 KTA42:KTC42 LCW42:LCY42 LMS42:LMU42 LWO42:LWQ42 MGK42:MGM42 MQG42:MQI42 NAC42:NAE42 NJY42:NKA42 NTU42:NTW42 ODQ42:ODS42 ONM42:ONO42 OXI42:OXK42 PHE42:PHG42 PRA42:PRC42 QAW42:QAY42 QKS42:QKU42 QUO42:QUQ42 REK42:REM42 ROG42:ROI42 RYC42:RYE42 SHY42:SIA42 SRU42:SRW42 TBQ42:TBS42 TLM42:TLO42 TVI42:TVK42 UFE42:UFG42 UPA42:UPC42 UYW42:UYY42 VIS42:VIU42 VSO42:VSQ42 WCK42:WCM42 WMG42:WMI42 WWC42:WWE42 U65612:W65612 JQ65612:JS65612 TM65612:TO65612 ADI65612:ADK65612 ANE65612:ANG65612 AXA65612:AXC65612 BGW65612:BGY65612 BQS65612:BQU65612 CAO65612:CAQ65612 CKK65612:CKM65612 CUG65612:CUI65612 DEC65612:DEE65612 DNY65612:DOA65612 DXU65612:DXW65612 EHQ65612:EHS65612 ERM65612:ERO65612 FBI65612:FBK65612 FLE65612:FLG65612 FVA65612:FVC65612 GEW65612:GEY65612 GOS65612:GOU65612 GYO65612:GYQ65612 HIK65612:HIM65612 HSG65612:HSI65612 ICC65612:ICE65612 ILY65612:IMA65612 IVU65612:IVW65612 JFQ65612:JFS65612 JPM65612:JPO65612 JZI65612:JZK65612 KJE65612:KJG65612 KTA65612:KTC65612 LCW65612:LCY65612 LMS65612:LMU65612 LWO65612:LWQ65612 MGK65612:MGM65612 MQG65612:MQI65612 NAC65612:NAE65612 NJY65612:NKA65612 NTU65612:NTW65612 ODQ65612:ODS65612 ONM65612:ONO65612 OXI65612:OXK65612 PHE65612:PHG65612 PRA65612:PRC65612 QAW65612:QAY65612 QKS65612:QKU65612 QUO65612:QUQ65612 REK65612:REM65612 ROG65612:ROI65612 RYC65612:RYE65612 SHY65612:SIA65612 SRU65612:SRW65612 TBQ65612:TBS65612 TLM65612:TLO65612 TVI65612:TVK65612 UFE65612:UFG65612 UPA65612:UPC65612 UYW65612:UYY65612 VIS65612:VIU65612 VSO65612:VSQ65612 WCK65612:WCM65612 WMG65612:WMI65612 WWC65612:WWE65612 U131148:W131148 JQ131148:JS131148 TM131148:TO131148 ADI131148:ADK131148 ANE131148:ANG131148 AXA131148:AXC131148 BGW131148:BGY131148 BQS131148:BQU131148 CAO131148:CAQ131148 CKK131148:CKM131148 CUG131148:CUI131148 DEC131148:DEE131148 DNY131148:DOA131148 DXU131148:DXW131148 EHQ131148:EHS131148 ERM131148:ERO131148 FBI131148:FBK131148 FLE131148:FLG131148 FVA131148:FVC131148 GEW131148:GEY131148 GOS131148:GOU131148 GYO131148:GYQ131148 HIK131148:HIM131148 HSG131148:HSI131148 ICC131148:ICE131148 ILY131148:IMA131148 IVU131148:IVW131148 JFQ131148:JFS131148 JPM131148:JPO131148 JZI131148:JZK131148 KJE131148:KJG131148 KTA131148:KTC131148 LCW131148:LCY131148 LMS131148:LMU131148 LWO131148:LWQ131148 MGK131148:MGM131148 MQG131148:MQI131148 NAC131148:NAE131148 NJY131148:NKA131148 NTU131148:NTW131148 ODQ131148:ODS131148 ONM131148:ONO131148 OXI131148:OXK131148 PHE131148:PHG131148 PRA131148:PRC131148 QAW131148:QAY131148 QKS131148:QKU131148 QUO131148:QUQ131148 REK131148:REM131148 ROG131148:ROI131148 RYC131148:RYE131148 SHY131148:SIA131148 SRU131148:SRW131148 TBQ131148:TBS131148 TLM131148:TLO131148 TVI131148:TVK131148 UFE131148:UFG131148 UPA131148:UPC131148 UYW131148:UYY131148 VIS131148:VIU131148 VSO131148:VSQ131148 WCK131148:WCM131148 WMG131148:WMI131148 WWC131148:WWE131148 U196684:W196684 JQ196684:JS196684 TM196684:TO196684 ADI196684:ADK196684 ANE196684:ANG196684 AXA196684:AXC196684 BGW196684:BGY196684 BQS196684:BQU196684 CAO196684:CAQ196684 CKK196684:CKM196684 CUG196684:CUI196684 DEC196684:DEE196684 DNY196684:DOA196684 DXU196684:DXW196684 EHQ196684:EHS196684 ERM196684:ERO196684 FBI196684:FBK196684 FLE196684:FLG196684 FVA196684:FVC196684 GEW196684:GEY196684 GOS196684:GOU196684 GYO196684:GYQ196684 HIK196684:HIM196684 HSG196684:HSI196684 ICC196684:ICE196684 ILY196684:IMA196684 IVU196684:IVW196684 JFQ196684:JFS196684 JPM196684:JPO196684 JZI196684:JZK196684 KJE196684:KJG196684 KTA196684:KTC196684 LCW196684:LCY196684 LMS196684:LMU196684 LWO196684:LWQ196684 MGK196684:MGM196684 MQG196684:MQI196684 NAC196684:NAE196684 NJY196684:NKA196684 NTU196684:NTW196684 ODQ196684:ODS196684 ONM196684:ONO196684 OXI196684:OXK196684 PHE196684:PHG196684 PRA196684:PRC196684 QAW196684:QAY196684 QKS196684:QKU196684 QUO196684:QUQ196684 REK196684:REM196684 ROG196684:ROI196684 RYC196684:RYE196684 SHY196684:SIA196684 SRU196684:SRW196684 TBQ196684:TBS196684 TLM196684:TLO196684 TVI196684:TVK196684 UFE196684:UFG196684 UPA196684:UPC196684 UYW196684:UYY196684 VIS196684:VIU196684 VSO196684:VSQ196684 WCK196684:WCM196684 WMG196684:WMI196684 WWC196684:WWE196684 U262220:W262220 JQ262220:JS262220 TM262220:TO262220 ADI262220:ADK262220 ANE262220:ANG262220 AXA262220:AXC262220 BGW262220:BGY262220 BQS262220:BQU262220 CAO262220:CAQ262220 CKK262220:CKM262220 CUG262220:CUI262220 DEC262220:DEE262220 DNY262220:DOA262220 DXU262220:DXW262220 EHQ262220:EHS262220 ERM262220:ERO262220 FBI262220:FBK262220 FLE262220:FLG262220 FVA262220:FVC262220 GEW262220:GEY262220 GOS262220:GOU262220 GYO262220:GYQ262220 HIK262220:HIM262220 HSG262220:HSI262220 ICC262220:ICE262220 ILY262220:IMA262220 IVU262220:IVW262220 JFQ262220:JFS262220 JPM262220:JPO262220 JZI262220:JZK262220 KJE262220:KJG262220 KTA262220:KTC262220 LCW262220:LCY262220 LMS262220:LMU262220 LWO262220:LWQ262220 MGK262220:MGM262220 MQG262220:MQI262220 NAC262220:NAE262220 NJY262220:NKA262220 NTU262220:NTW262220 ODQ262220:ODS262220 ONM262220:ONO262220 OXI262220:OXK262220 PHE262220:PHG262220 PRA262220:PRC262220 QAW262220:QAY262220 QKS262220:QKU262220 QUO262220:QUQ262220 REK262220:REM262220 ROG262220:ROI262220 RYC262220:RYE262220 SHY262220:SIA262220 SRU262220:SRW262220 TBQ262220:TBS262220 TLM262220:TLO262220 TVI262220:TVK262220 UFE262220:UFG262220 UPA262220:UPC262220 UYW262220:UYY262220 VIS262220:VIU262220 VSO262220:VSQ262220 WCK262220:WCM262220 WMG262220:WMI262220 WWC262220:WWE262220 U327756:W327756 JQ327756:JS327756 TM327756:TO327756 ADI327756:ADK327756 ANE327756:ANG327756 AXA327756:AXC327756 BGW327756:BGY327756 BQS327756:BQU327756 CAO327756:CAQ327756 CKK327756:CKM327756 CUG327756:CUI327756 DEC327756:DEE327756 DNY327756:DOA327756 DXU327756:DXW327756 EHQ327756:EHS327756 ERM327756:ERO327756 FBI327756:FBK327756 FLE327756:FLG327756 FVA327756:FVC327756 GEW327756:GEY327756 GOS327756:GOU327756 GYO327756:GYQ327756 HIK327756:HIM327756 HSG327756:HSI327756 ICC327756:ICE327756 ILY327756:IMA327756 IVU327756:IVW327756 JFQ327756:JFS327756 JPM327756:JPO327756 JZI327756:JZK327756 KJE327756:KJG327756 KTA327756:KTC327756 LCW327756:LCY327756 LMS327756:LMU327756 LWO327756:LWQ327756 MGK327756:MGM327756 MQG327756:MQI327756 NAC327756:NAE327756 NJY327756:NKA327756 NTU327756:NTW327756 ODQ327756:ODS327756 ONM327756:ONO327756 OXI327756:OXK327756 PHE327756:PHG327756 PRA327756:PRC327756 QAW327756:QAY327756 QKS327756:QKU327756 QUO327756:QUQ327756 REK327756:REM327756 ROG327756:ROI327756 RYC327756:RYE327756 SHY327756:SIA327756 SRU327756:SRW327756 TBQ327756:TBS327756 TLM327756:TLO327756 TVI327756:TVK327756 UFE327756:UFG327756 UPA327756:UPC327756 UYW327756:UYY327756 VIS327756:VIU327756 VSO327756:VSQ327756 WCK327756:WCM327756 WMG327756:WMI327756 WWC327756:WWE327756 U393292:W393292 JQ393292:JS393292 TM393292:TO393292 ADI393292:ADK393292 ANE393292:ANG393292 AXA393292:AXC393292 BGW393292:BGY393292 BQS393292:BQU393292 CAO393292:CAQ393292 CKK393292:CKM393292 CUG393292:CUI393292 DEC393292:DEE393292 DNY393292:DOA393292 DXU393292:DXW393292 EHQ393292:EHS393292 ERM393292:ERO393292 FBI393292:FBK393292 FLE393292:FLG393292 FVA393292:FVC393292 GEW393292:GEY393292 GOS393292:GOU393292 GYO393292:GYQ393292 HIK393292:HIM393292 HSG393292:HSI393292 ICC393292:ICE393292 ILY393292:IMA393292 IVU393292:IVW393292 JFQ393292:JFS393292 JPM393292:JPO393292 JZI393292:JZK393292 KJE393292:KJG393292 KTA393292:KTC393292 LCW393292:LCY393292 LMS393292:LMU393292 LWO393292:LWQ393292 MGK393292:MGM393292 MQG393292:MQI393292 NAC393292:NAE393292 NJY393292:NKA393292 NTU393292:NTW393292 ODQ393292:ODS393292 ONM393292:ONO393292 OXI393292:OXK393292 PHE393292:PHG393292 PRA393292:PRC393292 QAW393292:QAY393292 QKS393292:QKU393292 QUO393292:QUQ393292 REK393292:REM393292 ROG393292:ROI393292 RYC393292:RYE393292 SHY393292:SIA393292 SRU393292:SRW393292 TBQ393292:TBS393292 TLM393292:TLO393292 TVI393292:TVK393292 UFE393292:UFG393292 UPA393292:UPC393292 UYW393292:UYY393292 VIS393292:VIU393292 VSO393292:VSQ393292 WCK393292:WCM393292 WMG393292:WMI393292 WWC393292:WWE393292 U458828:W458828 JQ458828:JS458828 TM458828:TO458828 ADI458828:ADK458828 ANE458828:ANG458828 AXA458828:AXC458828 BGW458828:BGY458828 BQS458828:BQU458828 CAO458828:CAQ458828 CKK458828:CKM458828 CUG458828:CUI458828 DEC458828:DEE458828 DNY458828:DOA458828 DXU458828:DXW458828 EHQ458828:EHS458828 ERM458828:ERO458828 FBI458828:FBK458828 FLE458828:FLG458828 FVA458828:FVC458828 GEW458828:GEY458828 GOS458828:GOU458828 GYO458828:GYQ458828 HIK458828:HIM458828 HSG458828:HSI458828 ICC458828:ICE458828 ILY458828:IMA458828 IVU458828:IVW458828 JFQ458828:JFS458828 JPM458828:JPO458828 JZI458828:JZK458828 KJE458828:KJG458828 KTA458828:KTC458828 LCW458828:LCY458828 LMS458828:LMU458828 LWO458828:LWQ458828 MGK458828:MGM458828 MQG458828:MQI458828 NAC458828:NAE458828 NJY458828:NKA458828 NTU458828:NTW458828 ODQ458828:ODS458828 ONM458828:ONO458828 OXI458828:OXK458828 PHE458828:PHG458828 PRA458828:PRC458828 QAW458828:QAY458828 QKS458828:QKU458828 QUO458828:QUQ458828 REK458828:REM458828 ROG458828:ROI458828 RYC458828:RYE458828 SHY458828:SIA458828 SRU458828:SRW458828 TBQ458828:TBS458828 TLM458828:TLO458828 TVI458828:TVK458828 UFE458828:UFG458828 UPA458828:UPC458828 UYW458828:UYY458828 VIS458828:VIU458828 VSO458828:VSQ458828 WCK458828:WCM458828 WMG458828:WMI458828 WWC458828:WWE458828 U524364:W524364 JQ524364:JS524364 TM524364:TO524364 ADI524364:ADK524364 ANE524364:ANG524364 AXA524364:AXC524364 BGW524364:BGY524364 BQS524364:BQU524364 CAO524364:CAQ524364 CKK524364:CKM524364 CUG524364:CUI524364 DEC524364:DEE524364 DNY524364:DOA524364 DXU524364:DXW524364 EHQ524364:EHS524364 ERM524364:ERO524364 FBI524364:FBK524364 FLE524364:FLG524364 FVA524364:FVC524364 GEW524364:GEY524364 GOS524364:GOU524364 GYO524364:GYQ524364 HIK524364:HIM524364 HSG524364:HSI524364 ICC524364:ICE524364 ILY524364:IMA524364 IVU524364:IVW524364 JFQ524364:JFS524364 JPM524364:JPO524364 JZI524364:JZK524364 KJE524364:KJG524364 KTA524364:KTC524364 LCW524364:LCY524364 LMS524364:LMU524364 LWO524364:LWQ524364 MGK524364:MGM524364 MQG524364:MQI524364 NAC524364:NAE524364 NJY524364:NKA524364 NTU524364:NTW524364 ODQ524364:ODS524364 ONM524364:ONO524364 OXI524364:OXK524364 PHE524364:PHG524364 PRA524364:PRC524364 QAW524364:QAY524364 QKS524364:QKU524364 QUO524364:QUQ524364 REK524364:REM524364 ROG524364:ROI524364 RYC524364:RYE524364 SHY524364:SIA524364 SRU524364:SRW524364 TBQ524364:TBS524364 TLM524364:TLO524364 TVI524364:TVK524364 UFE524364:UFG524364 UPA524364:UPC524364 UYW524364:UYY524364 VIS524364:VIU524364 VSO524364:VSQ524364 WCK524364:WCM524364 WMG524364:WMI524364 WWC524364:WWE524364 U589900:W589900 JQ589900:JS589900 TM589900:TO589900 ADI589900:ADK589900 ANE589900:ANG589900 AXA589900:AXC589900 BGW589900:BGY589900 BQS589900:BQU589900 CAO589900:CAQ589900 CKK589900:CKM589900 CUG589900:CUI589900 DEC589900:DEE589900 DNY589900:DOA589900 DXU589900:DXW589900 EHQ589900:EHS589900 ERM589900:ERO589900 FBI589900:FBK589900 FLE589900:FLG589900 FVA589900:FVC589900 GEW589900:GEY589900 GOS589900:GOU589900 GYO589900:GYQ589900 HIK589900:HIM589900 HSG589900:HSI589900 ICC589900:ICE589900 ILY589900:IMA589900 IVU589900:IVW589900 JFQ589900:JFS589900 JPM589900:JPO589900 JZI589900:JZK589900 KJE589900:KJG589900 KTA589900:KTC589900 LCW589900:LCY589900 LMS589900:LMU589900 LWO589900:LWQ589900 MGK589900:MGM589900 MQG589900:MQI589900 NAC589900:NAE589900 NJY589900:NKA589900 NTU589900:NTW589900 ODQ589900:ODS589900 ONM589900:ONO589900 OXI589900:OXK589900 PHE589900:PHG589900 PRA589900:PRC589900 QAW589900:QAY589900 QKS589900:QKU589900 QUO589900:QUQ589900 REK589900:REM589900 ROG589900:ROI589900 RYC589900:RYE589900 SHY589900:SIA589900 SRU589900:SRW589900 TBQ589900:TBS589900 TLM589900:TLO589900 TVI589900:TVK589900 UFE589900:UFG589900 UPA589900:UPC589900 UYW589900:UYY589900 VIS589900:VIU589900 VSO589900:VSQ589900 WCK589900:WCM589900 WMG589900:WMI589900 WWC589900:WWE589900 U655436:W655436 JQ655436:JS655436 TM655436:TO655436 ADI655436:ADK655436 ANE655436:ANG655436 AXA655436:AXC655436 BGW655436:BGY655436 BQS655436:BQU655436 CAO655436:CAQ655436 CKK655436:CKM655436 CUG655436:CUI655436 DEC655436:DEE655436 DNY655436:DOA655436 DXU655436:DXW655436 EHQ655436:EHS655436 ERM655436:ERO655436 FBI655436:FBK655436 FLE655436:FLG655436 FVA655436:FVC655436 GEW655436:GEY655436 GOS655436:GOU655436 GYO655436:GYQ655436 HIK655436:HIM655436 HSG655436:HSI655436 ICC655436:ICE655436 ILY655436:IMA655436 IVU655436:IVW655436 JFQ655436:JFS655436 JPM655436:JPO655436 JZI655436:JZK655436 KJE655436:KJG655436 KTA655436:KTC655436 LCW655436:LCY655436 LMS655436:LMU655436 LWO655436:LWQ655436 MGK655436:MGM655436 MQG655436:MQI655436 NAC655436:NAE655436 NJY655436:NKA655436 NTU655436:NTW655436 ODQ655436:ODS655436 ONM655436:ONO655436 OXI655436:OXK655436 PHE655436:PHG655436 PRA655436:PRC655436 QAW655436:QAY655436 QKS655436:QKU655436 QUO655436:QUQ655436 REK655436:REM655436 ROG655436:ROI655436 RYC655436:RYE655436 SHY655436:SIA655436 SRU655436:SRW655436 TBQ655436:TBS655436 TLM655436:TLO655436 TVI655436:TVK655436 UFE655436:UFG655436 UPA655436:UPC655436 UYW655436:UYY655436 VIS655436:VIU655436 VSO655436:VSQ655436 WCK655436:WCM655436 WMG655436:WMI655436 WWC655436:WWE655436 U720972:W720972 JQ720972:JS720972 TM720972:TO720972 ADI720972:ADK720972 ANE720972:ANG720972 AXA720972:AXC720972 BGW720972:BGY720972 BQS720972:BQU720972 CAO720972:CAQ720972 CKK720972:CKM720972 CUG720972:CUI720972 DEC720972:DEE720972 DNY720972:DOA720972 DXU720972:DXW720972 EHQ720972:EHS720972 ERM720972:ERO720972 FBI720972:FBK720972 FLE720972:FLG720972 FVA720972:FVC720972 GEW720972:GEY720972 GOS720972:GOU720972 GYO720972:GYQ720972 HIK720972:HIM720972 HSG720972:HSI720972 ICC720972:ICE720972 ILY720972:IMA720972 IVU720972:IVW720972 JFQ720972:JFS720972 JPM720972:JPO720972 JZI720972:JZK720972 KJE720972:KJG720972 KTA720972:KTC720972 LCW720972:LCY720972 LMS720972:LMU720972 LWO720972:LWQ720972 MGK720972:MGM720972 MQG720972:MQI720972 NAC720972:NAE720972 NJY720972:NKA720972 NTU720972:NTW720972 ODQ720972:ODS720972 ONM720972:ONO720972 OXI720972:OXK720972 PHE720972:PHG720972 PRA720972:PRC720972 QAW720972:QAY720972 QKS720972:QKU720972 QUO720972:QUQ720972 REK720972:REM720972 ROG720972:ROI720972 RYC720972:RYE720972 SHY720972:SIA720972 SRU720972:SRW720972 TBQ720972:TBS720972 TLM720972:TLO720972 TVI720972:TVK720972 UFE720972:UFG720972 UPA720972:UPC720972 UYW720972:UYY720972 VIS720972:VIU720972 VSO720972:VSQ720972 WCK720972:WCM720972 WMG720972:WMI720972 WWC720972:WWE720972 U786508:W786508 JQ786508:JS786508 TM786508:TO786508 ADI786508:ADK786508 ANE786508:ANG786508 AXA786508:AXC786508 BGW786508:BGY786508 BQS786508:BQU786508 CAO786508:CAQ786508 CKK786508:CKM786508 CUG786508:CUI786508 DEC786508:DEE786508 DNY786508:DOA786508 DXU786508:DXW786508 EHQ786508:EHS786508 ERM786508:ERO786508 FBI786508:FBK786508 FLE786508:FLG786508 FVA786508:FVC786508 GEW786508:GEY786508 GOS786508:GOU786508 GYO786508:GYQ786508 HIK786508:HIM786508 HSG786508:HSI786508 ICC786508:ICE786508 ILY786508:IMA786508 IVU786508:IVW786508 JFQ786508:JFS786508 JPM786508:JPO786508 JZI786508:JZK786508 KJE786508:KJG786508 KTA786508:KTC786508 LCW786508:LCY786508 LMS786508:LMU786508 LWO786508:LWQ786508 MGK786508:MGM786508 MQG786508:MQI786508 NAC786508:NAE786508 NJY786508:NKA786508 NTU786508:NTW786508 ODQ786508:ODS786508 ONM786508:ONO786508 OXI786508:OXK786508 PHE786508:PHG786508 PRA786508:PRC786508 QAW786508:QAY786508 QKS786508:QKU786508 QUO786508:QUQ786508 REK786508:REM786508 ROG786508:ROI786508 RYC786508:RYE786508 SHY786508:SIA786508 SRU786508:SRW786508 TBQ786508:TBS786508 TLM786508:TLO786508 TVI786508:TVK786508 UFE786508:UFG786508 UPA786508:UPC786508 UYW786508:UYY786508 VIS786508:VIU786508 VSO786508:VSQ786508 WCK786508:WCM786508 WMG786508:WMI786508 WWC786508:WWE786508 U852044:W852044 JQ852044:JS852044 TM852044:TO852044 ADI852044:ADK852044 ANE852044:ANG852044 AXA852044:AXC852044 BGW852044:BGY852044 BQS852044:BQU852044 CAO852044:CAQ852044 CKK852044:CKM852044 CUG852044:CUI852044 DEC852044:DEE852044 DNY852044:DOA852044 DXU852044:DXW852044 EHQ852044:EHS852044 ERM852044:ERO852044 FBI852044:FBK852044 FLE852044:FLG852044 FVA852044:FVC852044 GEW852044:GEY852044 GOS852044:GOU852044 GYO852044:GYQ852044 HIK852044:HIM852044 HSG852044:HSI852044 ICC852044:ICE852044 ILY852044:IMA852044 IVU852044:IVW852044 JFQ852044:JFS852044 JPM852044:JPO852044 JZI852044:JZK852044 KJE852044:KJG852044 KTA852044:KTC852044 LCW852044:LCY852044 LMS852044:LMU852044 LWO852044:LWQ852044 MGK852044:MGM852044 MQG852044:MQI852044 NAC852044:NAE852044 NJY852044:NKA852044 NTU852044:NTW852044 ODQ852044:ODS852044 ONM852044:ONO852044 OXI852044:OXK852044 PHE852044:PHG852044 PRA852044:PRC852044 QAW852044:QAY852044 QKS852044:QKU852044 QUO852044:QUQ852044 REK852044:REM852044 ROG852044:ROI852044 RYC852044:RYE852044 SHY852044:SIA852044 SRU852044:SRW852044 TBQ852044:TBS852044 TLM852044:TLO852044 TVI852044:TVK852044 UFE852044:UFG852044 UPA852044:UPC852044 UYW852044:UYY852044 VIS852044:VIU852044 VSO852044:VSQ852044 WCK852044:WCM852044 WMG852044:WMI852044 WWC852044:WWE852044 U917580:W917580 JQ917580:JS917580 TM917580:TO917580 ADI917580:ADK917580 ANE917580:ANG917580 AXA917580:AXC917580 BGW917580:BGY917580 BQS917580:BQU917580 CAO917580:CAQ917580 CKK917580:CKM917580 CUG917580:CUI917580 DEC917580:DEE917580 DNY917580:DOA917580 DXU917580:DXW917580 EHQ917580:EHS917580 ERM917580:ERO917580 FBI917580:FBK917580 FLE917580:FLG917580 FVA917580:FVC917580 GEW917580:GEY917580 GOS917580:GOU917580 GYO917580:GYQ917580 HIK917580:HIM917580 HSG917580:HSI917580 ICC917580:ICE917580 ILY917580:IMA917580 IVU917580:IVW917580 JFQ917580:JFS917580 JPM917580:JPO917580 JZI917580:JZK917580 KJE917580:KJG917580 KTA917580:KTC917580 LCW917580:LCY917580 LMS917580:LMU917580 LWO917580:LWQ917580 MGK917580:MGM917580 MQG917580:MQI917580 NAC917580:NAE917580 NJY917580:NKA917580 NTU917580:NTW917580 ODQ917580:ODS917580 ONM917580:ONO917580 OXI917580:OXK917580 PHE917580:PHG917580 PRA917580:PRC917580 QAW917580:QAY917580 QKS917580:QKU917580 QUO917580:QUQ917580 REK917580:REM917580 ROG917580:ROI917580 RYC917580:RYE917580 SHY917580:SIA917580 SRU917580:SRW917580 TBQ917580:TBS917580 TLM917580:TLO917580 TVI917580:TVK917580 UFE917580:UFG917580 UPA917580:UPC917580 UYW917580:UYY917580 VIS917580:VIU917580 VSO917580:VSQ917580 WCK917580:WCM917580 WMG917580:WMI917580 WWC917580:WWE917580 U983116:W983116 JQ983116:JS983116 TM983116:TO983116 ADI983116:ADK983116 ANE983116:ANG983116 AXA983116:AXC983116 BGW983116:BGY983116 BQS983116:BQU983116 CAO983116:CAQ983116 CKK983116:CKM983116 CUG983116:CUI983116 DEC983116:DEE983116 DNY983116:DOA983116 DXU983116:DXW983116 EHQ983116:EHS983116 ERM983116:ERO983116 FBI983116:FBK983116 FLE983116:FLG983116 FVA983116:FVC983116 GEW983116:GEY983116 GOS983116:GOU983116 GYO983116:GYQ983116 HIK983116:HIM983116 HSG983116:HSI983116 ICC983116:ICE983116 ILY983116:IMA983116 IVU983116:IVW983116 JFQ983116:JFS983116 JPM983116:JPO983116 JZI983116:JZK983116 KJE983116:KJG983116 KTA983116:KTC983116 LCW983116:LCY983116 LMS983116:LMU983116 LWO983116:LWQ983116 MGK983116:MGM983116 MQG983116:MQI983116 NAC983116:NAE983116 NJY983116:NKA983116 NTU983116:NTW983116 ODQ983116:ODS983116 ONM983116:ONO983116 OXI983116:OXK983116 PHE983116:PHG983116 PRA983116:PRC983116 QAW983116:QAY983116 QKS983116:QKU983116 QUO983116:QUQ983116 REK983116:REM983116 ROG983116:ROI983116 RYC983116:RYE983116 SHY983116:SIA983116 SRU983116:SRW983116 TBQ983116:TBS983116 TLM983116:TLO983116 TVI983116:TVK983116 UFE983116:UFG983116 UPA983116:UPC983116 UYW983116:UYY983116 VIS983116:VIU983116 VSO983116:VSQ983116 WCK983116:WCM983116 WMG983116:WMI983116 WWC983116:WWE983116 O45:O46 JK45:JK46 TG45:TG46 ADC45:ADC46 AMY45:AMY46 AWU45:AWU46 BGQ45:BGQ46 BQM45:BQM46 CAI45:CAI46 CKE45:CKE46 CUA45:CUA46 DDW45:DDW46 DNS45:DNS46 DXO45:DXO46 EHK45:EHK46 ERG45:ERG46 FBC45:FBC46 FKY45:FKY46 FUU45:FUU46 GEQ45:GEQ46 GOM45:GOM46 GYI45:GYI46 HIE45:HIE46 HSA45:HSA46 IBW45:IBW46 ILS45:ILS46 IVO45:IVO46 JFK45:JFK46 JPG45:JPG46 JZC45:JZC46 KIY45:KIY46 KSU45:KSU46 LCQ45:LCQ46 LMM45:LMM46 LWI45:LWI46 MGE45:MGE46 MQA45:MQA46 MZW45:MZW46 NJS45:NJS46 NTO45:NTO46 ODK45:ODK46 ONG45:ONG46 OXC45:OXC46 PGY45:PGY46 PQU45:PQU46 QAQ45:QAQ46 QKM45:QKM46 QUI45:QUI46 REE45:REE46 ROA45:ROA46 RXW45:RXW46 SHS45:SHS46 SRO45:SRO46 TBK45:TBK46 TLG45:TLG46 TVC45:TVC46 UEY45:UEY46 UOU45:UOU46 UYQ45:UYQ46 VIM45:VIM46 VSI45:VSI46 WCE45:WCE46 WMA45:WMA46 WVW45:WVW46 O65615:O65616 JK65615:JK65616 TG65615:TG65616 ADC65615:ADC65616 AMY65615:AMY65616 AWU65615:AWU65616 BGQ65615:BGQ65616 BQM65615:BQM65616 CAI65615:CAI65616 CKE65615:CKE65616 CUA65615:CUA65616 DDW65615:DDW65616 DNS65615:DNS65616 DXO65615:DXO65616 EHK65615:EHK65616 ERG65615:ERG65616 FBC65615:FBC65616 FKY65615:FKY65616 FUU65615:FUU65616 GEQ65615:GEQ65616 GOM65615:GOM65616 GYI65615:GYI65616 HIE65615:HIE65616 HSA65615:HSA65616 IBW65615:IBW65616 ILS65615:ILS65616 IVO65615:IVO65616 JFK65615:JFK65616 JPG65615:JPG65616 JZC65615:JZC65616 KIY65615:KIY65616 KSU65615:KSU65616 LCQ65615:LCQ65616 LMM65615:LMM65616 LWI65615:LWI65616 MGE65615:MGE65616 MQA65615:MQA65616 MZW65615:MZW65616 NJS65615:NJS65616 NTO65615:NTO65616 ODK65615:ODK65616 ONG65615:ONG65616 OXC65615:OXC65616 PGY65615:PGY65616 PQU65615:PQU65616 QAQ65615:QAQ65616 QKM65615:QKM65616 QUI65615:QUI65616 REE65615:REE65616 ROA65615:ROA65616 RXW65615:RXW65616 SHS65615:SHS65616 SRO65615:SRO65616 TBK65615:TBK65616 TLG65615:TLG65616 TVC65615:TVC65616 UEY65615:UEY65616 UOU65615:UOU65616 UYQ65615:UYQ65616 VIM65615:VIM65616 VSI65615:VSI65616 WCE65615:WCE65616 WMA65615:WMA65616 WVW65615:WVW65616 O131151:O131152 JK131151:JK131152 TG131151:TG131152 ADC131151:ADC131152 AMY131151:AMY131152 AWU131151:AWU131152 BGQ131151:BGQ131152 BQM131151:BQM131152 CAI131151:CAI131152 CKE131151:CKE131152 CUA131151:CUA131152 DDW131151:DDW131152 DNS131151:DNS131152 DXO131151:DXO131152 EHK131151:EHK131152 ERG131151:ERG131152 FBC131151:FBC131152 FKY131151:FKY131152 FUU131151:FUU131152 GEQ131151:GEQ131152 GOM131151:GOM131152 GYI131151:GYI131152 HIE131151:HIE131152 HSA131151:HSA131152 IBW131151:IBW131152 ILS131151:ILS131152 IVO131151:IVO131152 JFK131151:JFK131152 JPG131151:JPG131152 JZC131151:JZC131152 KIY131151:KIY131152 KSU131151:KSU131152 LCQ131151:LCQ131152 LMM131151:LMM131152 LWI131151:LWI131152 MGE131151:MGE131152 MQA131151:MQA131152 MZW131151:MZW131152 NJS131151:NJS131152 NTO131151:NTO131152 ODK131151:ODK131152 ONG131151:ONG131152 OXC131151:OXC131152 PGY131151:PGY131152 PQU131151:PQU131152 QAQ131151:QAQ131152 QKM131151:QKM131152 QUI131151:QUI131152 REE131151:REE131152 ROA131151:ROA131152 RXW131151:RXW131152 SHS131151:SHS131152 SRO131151:SRO131152 TBK131151:TBK131152 TLG131151:TLG131152 TVC131151:TVC131152 UEY131151:UEY131152 UOU131151:UOU131152 UYQ131151:UYQ131152 VIM131151:VIM131152 VSI131151:VSI131152 WCE131151:WCE131152 WMA131151:WMA131152 WVW131151:WVW131152 O196687:O196688 JK196687:JK196688 TG196687:TG196688 ADC196687:ADC196688 AMY196687:AMY196688 AWU196687:AWU196688 BGQ196687:BGQ196688 BQM196687:BQM196688 CAI196687:CAI196688 CKE196687:CKE196688 CUA196687:CUA196688 DDW196687:DDW196688 DNS196687:DNS196688 DXO196687:DXO196688 EHK196687:EHK196688 ERG196687:ERG196688 FBC196687:FBC196688 FKY196687:FKY196688 FUU196687:FUU196688 GEQ196687:GEQ196688 GOM196687:GOM196688 GYI196687:GYI196688 HIE196687:HIE196688 HSA196687:HSA196688 IBW196687:IBW196688 ILS196687:ILS196688 IVO196687:IVO196688 JFK196687:JFK196688 JPG196687:JPG196688 JZC196687:JZC196688 KIY196687:KIY196688 KSU196687:KSU196688 LCQ196687:LCQ196688 LMM196687:LMM196688 LWI196687:LWI196688 MGE196687:MGE196688 MQA196687:MQA196688 MZW196687:MZW196688 NJS196687:NJS196688 NTO196687:NTO196688 ODK196687:ODK196688 ONG196687:ONG196688 OXC196687:OXC196688 PGY196687:PGY196688 PQU196687:PQU196688 QAQ196687:QAQ196688 QKM196687:QKM196688 QUI196687:QUI196688 REE196687:REE196688 ROA196687:ROA196688 RXW196687:RXW196688 SHS196687:SHS196688 SRO196687:SRO196688 TBK196687:TBK196688 TLG196687:TLG196688 TVC196687:TVC196688 UEY196687:UEY196688 UOU196687:UOU196688 UYQ196687:UYQ196688 VIM196687:VIM196688 VSI196687:VSI196688 WCE196687:WCE196688 WMA196687:WMA196688 WVW196687:WVW196688 O262223:O262224 JK262223:JK262224 TG262223:TG262224 ADC262223:ADC262224 AMY262223:AMY262224 AWU262223:AWU262224 BGQ262223:BGQ262224 BQM262223:BQM262224 CAI262223:CAI262224 CKE262223:CKE262224 CUA262223:CUA262224 DDW262223:DDW262224 DNS262223:DNS262224 DXO262223:DXO262224 EHK262223:EHK262224 ERG262223:ERG262224 FBC262223:FBC262224 FKY262223:FKY262224 FUU262223:FUU262224 GEQ262223:GEQ262224 GOM262223:GOM262224 GYI262223:GYI262224 HIE262223:HIE262224 HSA262223:HSA262224 IBW262223:IBW262224 ILS262223:ILS262224 IVO262223:IVO262224 JFK262223:JFK262224 JPG262223:JPG262224 JZC262223:JZC262224 KIY262223:KIY262224 KSU262223:KSU262224 LCQ262223:LCQ262224 LMM262223:LMM262224 LWI262223:LWI262224 MGE262223:MGE262224 MQA262223:MQA262224 MZW262223:MZW262224 NJS262223:NJS262224 NTO262223:NTO262224 ODK262223:ODK262224 ONG262223:ONG262224 OXC262223:OXC262224 PGY262223:PGY262224 PQU262223:PQU262224 QAQ262223:QAQ262224 QKM262223:QKM262224 QUI262223:QUI262224 REE262223:REE262224 ROA262223:ROA262224 RXW262223:RXW262224 SHS262223:SHS262224 SRO262223:SRO262224 TBK262223:TBK262224 TLG262223:TLG262224 TVC262223:TVC262224 UEY262223:UEY262224 UOU262223:UOU262224 UYQ262223:UYQ262224 VIM262223:VIM262224 VSI262223:VSI262224 WCE262223:WCE262224 WMA262223:WMA262224 WVW262223:WVW262224 O327759:O327760 JK327759:JK327760 TG327759:TG327760 ADC327759:ADC327760 AMY327759:AMY327760 AWU327759:AWU327760 BGQ327759:BGQ327760 BQM327759:BQM327760 CAI327759:CAI327760 CKE327759:CKE327760 CUA327759:CUA327760 DDW327759:DDW327760 DNS327759:DNS327760 DXO327759:DXO327760 EHK327759:EHK327760 ERG327759:ERG327760 FBC327759:FBC327760 FKY327759:FKY327760 FUU327759:FUU327760 GEQ327759:GEQ327760 GOM327759:GOM327760 GYI327759:GYI327760 HIE327759:HIE327760 HSA327759:HSA327760 IBW327759:IBW327760 ILS327759:ILS327760 IVO327759:IVO327760 JFK327759:JFK327760 JPG327759:JPG327760 JZC327759:JZC327760 KIY327759:KIY327760 KSU327759:KSU327760 LCQ327759:LCQ327760 LMM327759:LMM327760 LWI327759:LWI327760 MGE327759:MGE327760 MQA327759:MQA327760 MZW327759:MZW327760 NJS327759:NJS327760 NTO327759:NTO327760 ODK327759:ODK327760 ONG327759:ONG327760 OXC327759:OXC327760 PGY327759:PGY327760 PQU327759:PQU327760 QAQ327759:QAQ327760 QKM327759:QKM327760 QUI327759:QUI327760 REE327759:REE327760 ROA327759:ROA327760 RXW327759:RXW327760 SHS327759:SHS327760 SRO327759:SRO327760 TBK327759:TBK327760 TLG327759:TLG327760 TVC327759:TVC327760 UEY327759:UEY327760 UOU327759:UOU327760 UYQ327759:UYQ327760 VIM327759:VIM327760 VSI327759:VSI327760 WCE327759:WCE327760 WMA327759:WMA327760 WVW327759:WVW327760 O393295:O393296 JK393295:JK393296 TG393295:TG393296 ADC393295:ADC393296 AMY393295:AMY393296 AWU393295:AWU393296 BGQ393295:BGQ393296 BQM393295:BQM393296 CAI393295:CAI393296 CKE393295:CKE393296 CUA393295:CUA393296 DDW393295:DDW393296 DNS393295:DNS393296 DXO393295:DXO393296 EHK393295:EHK393296 ERG393295:ERG393296 FBC393295:FBC393296 FKY393295:FKY393296 FUU393295:FUU393296 GEQ393295:GEQ393296 GOM393295:GOM393296 GYI393295:GYI393296 HIE393295:HIE393296 HSA393295:HSA393296 IBW393295:IBW393296 ILS393295:ILS393296 IVO393295:IVO393296 JFK393295:JFK393296 JPG393295:JPG393296 JZC393295:JZC393296 KIY393295:KIY393296 KSU393295:KSU393296 LCQ393295:LCQ393296 LMM393295:LMM393296 LWI393295:LWI393296 MGE393295:MGE393296 MQA393295:MQA393296 MZW393295:MZW393296 NJS393295:NJS393296 NTO393295:NTO393296 ODK393295:ODK393296 ONG393295:ONG393296 OXC393295:OXC393296 PGY393295:PGY393296 PQU393295:PQU393296 QAQ393295:QAQ393296 QKM393295:QKM393296 QUI393295:QUI393296 REE393295:REE393296 ROA393295:ROA393296 RXW393295:RXW393296 SHS393295:SHS393296 SRO393295:SRO393296 TBK393295:TBK393296 TLG393295:TLG393296 TVC393295:TVC393296 UEY393295:UEY393296 UOU393295:UOU393296 UYQ393295:UYQ393296 VIM393295:VIM393296 VSI393295:VSI393296 WCE393295:WCE393296 WMA393295:WMA393296 WVW393295:WVW393296 O458831:O458832 JK458831:JK458832 TG458831:TG458832 ADC458831:ADC458832 AMY458831:AMY458832 AWU458831:AWU458832 BGQ458831:BGQ458832 BQM458831:BQM458832 CAI458831:CAI458832 CKE458831:CKE458832 CUA458831:CUA458832 DDW458831:DDW458832 DNS458831:DNS458832 DXO458831:DXO458832 EHK458831:EHK458832 ERG458831:ERG458832 FBC458831:FBC458832 FKY458831:FKY458832 FUU458831:FUU458832 GEQ458831:GEQ458832 GOM458831:GOM458832 GYI458831:GYI458832 HIE458831:HIE458832 HSA458831:HSA458832 IBW458831:IBW458832 ILS458831:ILS458832 IVO458831:IVO458832 JFK458831:JFK458832 JPG458831:JPG458832 JZC458831:JZC458832 KIY458831:KIY458832 KSU458831:KSU458832 LCQ458831:LCQ458832 LMM458831:LMM458832 LWI458831:LWI458832 MGE458831:MGE458832 MQA458831:MQA458832 MZW458831:MZW458832 NJS458831:NJS458832 NTO458831:NTO458832 ODK458831:ODK458832 ONG458831:ONG458832 OXC458831:OXC458832 PGY458831:PGY458832 PQU458831:PQU458832 QAQ458831:QAQ458832 QKM458831:QKM458832 QUI458831:QUI458832 REE458831:REE458832 ROA458831:ROA458832 RXW458831:RXW458832 SHS458831:SHS458832 SRO458831:SRO458832 TBK458831:TBK458832 TLG458831:TLG458832 TVC458831:TVC458832 UEY458831:UEY458832 UOU458831:UOU458832 UYQ458831:UYQ458832 VIM458831:VIM458832 VSI458831:VSI458832 WCE458831:WCE458832 WMA458831:WMA458832 WVW458831:WVW458832 O524367:O524368 JK524367:JK524368 TG524367:TG524368 ADC524367:ADC524368 AMY524367:AMY524368 AWU524367:AWU524368 BGQ524367:BGQ524368 BQM524367:BQM524368 CAI524367:CAI524368 CKE524367:CKE524368 CUA524367:CUA524368 DDW524367:DDW524368 DNS524367:DNS524368 DXO524367:DXO524368 EHK524367:EHK524368 ERG524367:ERG524368 FBC524367:FBC524368 FKY524367:FKY524368 FUU524367:FUU524368 GEQ524367:GEQ524368 GOM524367:GOM524368 GYI524367:GYI524368 HIE524367:HIE524368 HSA524367:HSA524368 IBW524367:IBW524368 ILS524367:ILS524368 IVO524367:IVO524368 JFK524367:JFK524368 JPG524367:JPG524368 JZC524367:JZC524368 KIY524367:KIY524368 KSU524367:KSU524368 LCQ524367:LCQ524368 LMM524367:LMM524368 LWI524367:LWI524368 MGE524367:MGE524368 MQA524367:MQA524368 MZW524367:MZW524368 NJS524367:NJS524368 NTO524367:NTO524368 ODK524367:ODK524368 ONG524367:ONG524368 OXC524367:OXC524368 PGY524367:PGY524368 PQU524367:PQU524368 QAQ524367:QAQ524368 QKM524367:QKM524368 QUI524367:QUI524368 REE524367:REE524368 ROA524367:ROA524368 RXW524367:RXW524368 SHS524367:SHS524368 SRO524367:SRO524368 TBK524367:TBK524368 TLG524367:TLG524368 TVC524367:TVC524368 UEY524367:UEY524368 UOU524367:UOU524368 UYQ524367:UYQ524368 VIM524367:VIM524368 VSI524367:VSI524368 WCE524367:WCE524368 WMA524367:WMA524368 WVW524367:WVW524368 O589903:O589904 JK589903:JK589904 TG589903:TG589904 ADC589903:ADC589904 AMY589903:AMY589904 AWU589903:AWU589904 BGQ589903:BGQ589904 BQM589903:BQM589904 CAI589903:CAI589904 CKE589903:CKE589904 CUA589903:CUA589904 DDW589903:DDW589904 DNS589903:DNS589904 DXO589903:DXO589904 EHK589903:EHK589904 ERG589903:ERG589904 FBC589903:FBC589904 FKY589903:FKY589904 FUU589903:FUU589904 GEQ589903:GEQ589904 GOM589903:GOM589904 GYI589903:GYI589904 HIE589903:HIE589904 HSA589903:HSA589904 IBW589903:IBW589904 ILS589903:ILS589904 IVO589903:IVO589904 JFK589903:JFK589904 JPG589903:JPG589904 JZC589903:JZC589904 KIY589903:KIY589904 KSU589903:KSU589904 LCQ589903:LCQ589904 LMM589903:LMM589904 LWI589903:LWI589904 MGE589903:MGE589904 MQA589903:MQA589904 MZW589903:MZW589904 NJS589903:NJS589904 NTO589903:NTO589904 ODK589903:ODK589904 ONG589903:ONG589904 OXC589903:OXC589904 PGY589903:PGY589904 PQU589903:PQU589904 QAQ589903:QAQ589904 QKM589903:QKM589904 QUI589903:QUI589904 REE589903:REE589904 ROA589903:ROA589904 RXW589903:RXW589904 SHS589903:SHS589904 SRO589903:SRO589904 TBK589903:TBK589904 TLG589903:TLG589904 TVC589903:TVC589904 UEY589903:UEY589904 UOU589903:UOU589904 UYQ589903:UYQ589904 VIM589903:VIM589904 VSI589903:VSI589904 WCE589903:WCE589904 WMA589903:WMA589904 WVW589903:WVW589904 O655439:O655440 JK655439:JK655440 TG655439:TG655440 ADC655439:ADC655440 AMY655439:AMY655440 AWU655439:AWU655440 BGQ655439:BGQ655440 BQM655439:BQM655440 CAI655439:CAI655440 CKE655439:CKE655440 CUA655439:CUA655440 DDW655439:DDW655440 DNS655439:DNS655440 DXO655439:DXO655440 EHK655439:EHK655440 ERG655439:ERG655440 FBC655439:FBC655440 FKY655439:FKY655440 FUU655439:FUU655440 GEQ655439:GEQ655440 GOM655439:GOM655440 GYI655439:GYI655440 HIE655439:HIE655440 HSA655439:HSA655440 IBW655439:IBW655440 ILS655439:ILS655440 IVO655439:IVO655440 JFK655439:JFK655440 JPG655439:JPG655440 JZC655439:JZC655440 KIY655439:KIY655440 KSU655439:KSU655440 LCQ655439:LCQ655440 LMM655439:LMM655440 LWI655439:LWI655440 MGE655439:MGE655440 MQA655439:MQA655440 MZW655439:MZW655440 NJS655439:NJS655440 NTO655439:NTO655440 ODK655439:ODK655440 ONG655439:ONG655440 OXC655439:OXC655440 PGY655439:PGY655440 PQU655439:PQU655440 QAQ655439:QAQ655440 QKM655439:QKM655440 QUI655439:QUI655440 REE655439:REE655440 ROA655439:ROA655440 RXW655439:RXW655440 SHS655439:SHS655440 SRO655439:SRO655440 TBK655439:TBK655440 TLG655439:TLG655440 TVC655439:TVC655440 UEY655439:UEY655440 UOU655439:UOU655440 UYQ655439:UYQ655440 VIM655439:VIM655440 VSI655439:VSI655440 WCE655439:WCE655440 WMA655439:WMA655440 WVW655439:WVW655440 O720975:O720976 JK720975:JK720976 TG720975:TG720976 ADC720975:ADC720976 AMY720975:AMY720976 AWU720975:AWU720976 BGQ720975:BGQ720976 BQM720975:BQM720976 CAI720975:CAI720976 CKE720975:CKE720976 CUA720975:CUA720976 DDW720975:DDW720976 DNS720975:DNS720976 DXO720975:DXO720976 EHK720975:EHK720976 ERG720975:ERG720976 FBC720975:FBC720976 FKY720975:FKY720976 FUU720975:FUU720976 GEQ720975:GEQ720976 GOM720975:GOM720976 GYI720975:GYI720976 HIE720975:HIE720976 HSA720975:HSA720976 IBW720975:IBW720976 ILS720975:ILS720976 IVO720975:IVO720976 JFK720975:JFK720976 JPG720975:JPG720976 JZC720975:JZC720976 KIY720975:KIY720976 KSU720975:KSU720976 LCQ720975:LCQ720976 LMM720975:LMM720976 LWI720975:LWI720976 MGE720975:MGE720976 MQA720975:MQA720976 MZW720975:MZW720976 NJS720975:NJS720976 NTO720975:NTO720976 ODK720975:ODK720976 ONG720975:ONG720976 OXC720975:OXC720976 PGY720975:PGY720976 PQU720975:PQU720976 QAQ720975:QAQ720976 QKM720975:QKM720976 QUI720975:QUI720976 REE720975:REE720976 ROA720975:ROA720976 RXW720975:RXW720976 SHS720975:SHS720976 SRO720975:SRO720976 TBK720975:TBK720976 TLG720975:TLG720976 TVC720975:TVC720976 UEY720975:UEY720976 UOU720975:UOU720976 UYQ720975:UYQ720976 VIM720975:VIM720976 VSI720975:VSI720976 WCE720975:WCE720976 WMA720975:WMA720976 WVW720975:WVW720976 O786511:O786512 JK786511:JK786512 TG786511:TG786512 ADC786511:ADC786512 AMY786511:AMY786512 AWU786511:AWU786512 BGQ786511:BGQ786512 BQM786511:BQM786512 CAI786511:CAI786512 CKE786511:CKE786512 CUA786511:CUA786512 DDW786511:DDW786512 DNS786511:DNS786512 DXO786511:DXO786512 EHK786511:EHK786512 ERG786511:ERG786512 FBC786511:FBC786512 FKY786511:FKY786512 FUU786511:FUU786512 GEQ786511:GEQ786512 GOM786511:GOM786512 GYI786511:GYI786512 HIE786511:HIE786512 HSA786511:HSA786512 IBW786511:IBW786512 ILS786511:ILS786512 IVO786511:IVO786512 JFK786511:JFK786512 JPG786511:JPG786512 JZC786511:JZC786512 KIY786511:KIY786512 KSU786511:KSU786512 LCQ786511:LCQ786512 LMM786511:LMM786512 LWI786511:LWI786512 MGE786511:MGE786512 MQA786511:MQA786512 MZW786511:MZW786512 NJS786511:NJS786512 NTO786511:NTO786512 ODK786511:ODK786512 ONG786511:ONG786512 OXC786511:OXC786512 PGY786511:PGY786512 PQU786511:PQU786512 QAQ786511:QAQ786512 QKM786511:QKM786512 QUI786511:QUI786512 REE786511:REE786512 ROA786511:ROA786512 RXW786511:RXW786512 SHS786511:SHS786512 SRO786511:SRO786512 TBK786511:TBK786512 TLG786511:TLG786512 TVC786511:TVC786512 UEY786511:UEY786512 UOU786511:UOU786512 UYQ786511:UYQ786512 VIM786511:VIM786512 VSI786511:VSI786512 WCE786511:WCE786512 WMA786511:WMA786512 WVW786511:WVW786512 O852047:O852048 JK852047:JK852048 TG852047:TG852048 ADC852047:ADC852048 AMY852047:AMY852048 AWU852047:AWU852048 BGQ852047:BGQ852048 BQM852047:BQM852048 CAI852047:CAI852048 CKE852047:CKE852048 CUA852047:CUA852048 DDW852047:DDW852048 DNS852047:DNS852048 DXO852047:DXO852048 EHK852047:EHK852048 ERG852047:ERG852048 FBC852047:FBC852048 FKY852047:FKY852048 FUU852047:FUU852048 GEQ852047:GEQ852048 GOM852047:GOM852048 GYI852047:GYI852048 HIE852047:HIE852048 HSA852047:HSA852048 IBW852047:IBW852048 ILS852047:ILS852048 IVO852047:IVO852048 JFK852047:JFK852048 JPG852047:JPG852048 JZC852047:JZC852048 KIY852047:KIY852048 KSU852047:KSU852048 LCQ852047:LCQ852048 LMM852047:LMM852048 LWI852047:LWI852048 MGE852047:MGE852048 MQA852047:MQA852048 MZW852047:MZW852048 NJS852047:NJS852048 NTO852047:NTO852048 ODK852047:ODK852048 ONG852047:ONG852048 OXC852047:OXC852048 PGY852047:PGY852048 PQU852047:PQU852048 QAQ852047:QAQ852048 QKM852047:QKM852048 QUI852047:QUI852048 REE852047:REE852048 ROA852047:ROA852048 RXW852047:RXW852048 SHS852047:SHS852048 SRO852047:SRO852048 TBK852047:TBK852048 TLG852047:TLG852048 TVC852047:TVC852048 UEY852047:UEY852048 UOU852047:UOU852048 UYQ852047:UYQ852048 VIM852047:VIM852048 VSI852047:VSI852048 WCE852047:WCE852048 WMA852047:WMA852048 WVW852047:WVW852048 O917583:O917584 JK917583:JK917584 TG917583:TG917584 ADC917583:ADC917584 AMY917583:AMY917584 AWU917583:AWU917584 BGQ917583:BGQ917584 BQM917583:BQM917584 CAI917583:CAI917584 CKE917583:CKE917584 CUA917583:CUA917584 DDW917583:DDW917584 DNS917583:DNS917584 DXO917583:DXO917584 EHK917583:EHK917584 ERG917583:ERG917584 FBC917583:FBC917584 FKY917583:FKY917584 FUU917583:FUU917584 GEQ917583:GEQ917584 GOM917583:GOM917584 GYI917583:GYI917584 HIE917583:HIE917584 HSA917583:HSA917584 IBW917583:IBW917584 ILS917583:ILS917584 IVO917583:IVO917584 JFK917583:JFK917584 JPG917583:JPG917584 JZC917583:JZC917584 KIY917583:KIY917584 KSU917583:KSU917584 LCQ917583:LCQ917584 LMM917583:LMM917584 LWI917583:LWI917584 MGE917583:MGE917584 MQA917583:MQA917584 MZW917583:MZW917584 NJS917583:NJS917584 NTO917583:NTO917584 ODK917583:ODK917584 ONG917583:ONG917584 OXC917583:OXC917584 PGY917583:PGY917584 PQU917583:PQU917584 QAQ917583:QAQ917584 QKM917583:QKM917584 QUI917583:QUI917584 REE917583:REE917584 ROA917583:ROA917584 RXW917583:RXW917584 SHS917583:SHS917584 SRO917583:SRO917584 TBK917583:TBK917584 TLG917583:TLG917584 TVC917583:TVC917584 UEY917583:UEY917584 UOU917583:UOU917584 UYQ917583:UYQ917584 VIM917583:VIM917584 VSI917583:VSI917584 WCE917583:WCE917584 WMA917583:WMA917584 WVW917583:WVW917584 O983119:O983120 JK983119:JK983120 TG983119:TG983120 ADC983119:ADC983120 AMY983119:AMY983120 AWU983119:AWU983120 BGQ983119:BGQ983120 BQM983119:BQM983120 CAI983119:CAI983120 CKE983119:CKE983120 CUA983119:CUA983120 DDW983119:DDW983120 DNS983119:DNS983120 DXO983119:DXO983120 EHK983119:EHK983120 ERG983119:ERG983120 FBC983119:FBC983120 FKY983119:FKY983120 FUU983119:FUU983120 GEQ983119:GEQ983120 GOM983119:GOM983120 GYI983119:GYI983120 HIE983119:HIE983120 HSA983119:HSA983120 IBW983119:IBW983120 ILS983119:ILS983120 IVO983119:IVO983120 JFK983119:JFK983120 JPG983119:JPG983120 JZC983119:JZC983120 KIY983119:KIY983120 KSU983119:KSU983120 LCQ983119:LCQ983120 LMM983119:LMM983120 LWI983119:LWI983120 MGE983119:MGE983120 MQA983119:MQA983120 MZW983119:MZW983120 NJS983119:NJS983120 NTO983119:NTO983120 ODK983119:ODK983120 ONG983119:ONG983120 OXC983119:OXC983120 PGY983119:PGY983120 PQU983119:PQU983120 QAQ983119:QAQ983120 QKM983119:QKM983120 QUI983119:QUI983120 REE983119:REE983120 ROA983119:ROA983120 RXW983119:RXW983120 SHS983119:SHS983120 SRO983119:SRO983120 TBK983119:TBK983120 TLG983119:TLG983120 TVC983119:TVC983120 UEY983119:UEY983120 UOU983119:UOU983120 UYQ983119:UYQ983120 VIM983119:VIM983120 VSI983119:VSI983120 WCE983119:WCE983120 WMA983119:WMA983120 WVW983119:WVW983120 R46 JN46 TJ46 ADF46 ANB46 AWX46 BGT46 BQP46 CAL46 CKH46 CUD46 DDZ46 DNV46 DXR46 EHN46 ERJ46 FBF46 FLB46 FUX46 GET46 GOP46 GYL46 HIH46 HSD46 IBZ46 ILV46 IVR46 JFN46 JPJ46 JZF46 KJB46 KSX46 LCT46 LMP46 LWL46 MGH46 MQD46 MZZ46 NJV46 NTR46 ODN46 ONJ46 OXF46 PHB46 PQX46 QAT46 QKP46 QUL46 REH46 ROD46 RXZ46 SHV46 SRR46 TBN46 TLJ46 TVF46 UFB46 UOX46 UYT46 VIP46 VSL46 WCH46 WMD46 WVZ46 R65616 JN65616 TJ65616 ADF65616 ANB65616 AWX65616 BGT65616 BQP65616 CAL65616 CKH65616 CUD65616 DDZ65616 DNV65616 DXR65616 EHN65616 ERJ65616 FBF65616 FLB65616 FUX65616 GET65616 GOP65616 GYL65616 HIH65616 HSD65616 IBZ65616 ILV65616 IVR65616 JFN65616 JPJ65616 JZF65616 KJB65616 KSX65616 LCT65616 LMP65616 LWL65616 MGH65616 MQD65616 MZZ65616 NJV65616 NTR65616 ODN65616 ONJ65616 OXF65616 PHB65616 PQX65616 QAT65616 QKP65616 QUL65616 REH65616 ROD65616 RXZ65616 SHV65616 SRR65616 TBN65616 TLJ65616 TVF65616 UFB65616 UOX65616 UYT65616 VIP65616 VSL65616 WCH65616 WMD65616 WVZ65616 R131152 JN131152 TJ131152 ADF131152 ANB131152 AWX131152 BGT131152 BQP131152 CAL131152 CKH131152 CUD131152 DDZ131152 DNV131152 DXR131152 EHN131152 ERJ131152 FBF131152 FLB131152 FUX131152 GET131152 GOP131152 GYL131152 HIH131152 HSD131152 IBZ131152 ILV131152 IVR131152 JFN131152 JPJ131152 JZF131152 KJB131152 KSX131152 LCT131152 LMP131152 LWL131152 MGH131152 MQD131152 MZZ131152 NJV131152 NTR131152 ODN131152 ONJ131152 OXF131152 PHB131152 PQX131152 QAT131152 QKP131152 QUL131152 REH131152 ROD131152 RXZ131152 SHV131152 SRR131152 TBN131152 TLJ131152 TVF131152 UFB131152 UOX131152 UYT131152 VIP131152 VSL131152 WCH131152 WMD131152 WVZ131152 R196688 JN196688 TJ196688 ADF196688 ANB196688 AWX196688 BGT196688 BQP196688 CAL196688 CKH196688 CUD196688 DDZ196688 DNV196688 DXR196688 EHN196688 ERJ196688 FBF196688 FLB196688 FUX196688 GET196688 GOP196688 GYL196688 HIH196688 HSD196688 IBZ196688 ILV196688 IVR196688 JFN196688 JPJ196688 JZF196688 KJB196688 KSX196688 LCT196688 LMP196688 LWL196688 MGH196688 MQD196688 MZZ196688 NJV196688 NTR196688 ODN196688 ONJ196688 OXF196688 PHB196688 PQX196688 QAT196688 QKP196688 QUL196688 REH196688 ROD196688 RXZ196688 SHV196688 SRR196688 TBN196688 TLJ196688 TVF196688 UFB196688 UOX196688 UYT196688 VIP196688 VSL196688 WCH196688 WMD196688 WVZ196688 R262224 JN262224 TJ262224 ADF262224 ANB262224 AWX262224 BGT262224 BQP262224 CAL262224 CKH262224 CUD262224 DDZ262224 DNV262224 DXR262224 EHN262224 ERJ262224 FBF262224 FLB262224 FUX262224 GET262224 GOP262224 GYL262224 HIH262224 HSD262224 IBZ262224 ILV262224 IVR262224 JFN262224 JPJ262224 JZF262224 KJB262224 KSX262224 LCT262224 LMP262224 LWL262224 MGH262224 MQD262224 MZZ262224 NJV262224 NTR262224 ODN262224 ONJ262224 OXF262224 PHB262224 PQX262224 QAT262224 QKP262224 QUL262224 REH262224 ROD262224 RXZ262224 SHV262224 SRR262224 TBN262224 TLJ262224 TVF262224 UFB262224 UOX262224 UYT262224 VIP262224 VSL262224 WCH262224 WMD262224 WVZ262224 R327760 JN327760 TJ327760 ADF327760 ANB327760 AWX327760 BGT327760 BQP327760 CAL327760 CKH327760 CUD327760 DDZ327760 DNV327760 DXR327760 EHN327760 ERJ327760 FBF327760 FLB327760 FUX327760 GET327760 GOP327760 GYL327760 HIH327760 HSD327760 IBZ327760 ILV327760 IVR327760 JFN327760 JPJ327760 JZF327760 KJB327760 KSX327760 LCT327760 LMP327760 LWL327760 MGH327760 MQD327760 MZZ327760 NJV327760 NTR327760 ODN327760 ONJ327760 OXF327760 PHB327760 PQX327760 QAT327760 QKP327760 QUL327760 REH327760 ROD327760 RXZ327760 SHV327760 SRR327760 TBN327760 TLJ327760 TVF327760 UFB327760 UOX327760 UYT327760 VIP327760 VSL327760 WCH327760 WMD327760 WVZ327760 R393296 JN393296 TJ393296 ADF393296 ANB393296 AWX393296 BGT393296 BQP393296 CAL393296 CKH393296 CUD393296 DDZ393296 DNV393296 DXR393296 EHN393296 ERJ393296 FBF393296 FLB393296 FUX393296 GET393296 GOP393296 GYL393296 HIH393296 HSD393296 IBZ393296 ILV393296 IVR393296 JFN393296 JPJ393296 JZF393296 KJB393296 KSX393296 LCT393296 LMP393296 LWL393296 MGH393296 MQD393296 MZZ393296 NJV393296 NTR393296 ODN393296 ONJ393296 OXF393296 PHB393296 PQX393296 QAT393296 QKP393296 QUL393296 REH393296 ROD393296 RXZ393296 SHV393296 SRR393296 TBN393296 TLJ393296 TVF393296 UFB393296 UOX393296 UYT393296 VIP393296 VSL393296 WCH393296 WMD393296 WVZ393296 R458832 JN458832 TJ458832 ADF458832 ANB458832 AWX458832 BGT458832 BQP458832 CAL458832 CKH458832 CUD458832 DDZ458832 DNV458832 DXR458832 EHN458832 ERJ458832 FBF458832 FLB458832 FUX458832 GET458832 GOP458832 GYL458832 HIH458832 HSD458832 IBZ458832 ILV458832 IVR458832 JFN458832 JPJ458832 JZF458832 KJB458832 KSX458832 LCT458832 LMP458832 LWL458832 MGH458832 MQD458832 MZZ458832 NJV458832 NTR458832 ODN458832 ONJ458832 OXF458832 PHB458832 PQX458832 QAT458832 QKP458832 QUL458832 REH458832 ROD458832 RXZ458832 SHV458832 SRR458832 TBN458832 TLJ458832 TVF458832 UFB458832 UOX458832 UYT458832 VIP458832 VSL458832 WCH458832 WMD458832 WVZ458832 R524368 JN524368 TJ524368 ADF524368 ANB524368 AWX524368 BGT524368 BQP524368 CAL524368 CKH524368 CUD524368 DDZ524368 DNV524368 DXR524368 EHN524368 ERJ524368 FBF524368 FLB524368 FUX524368 GET524368 GOP524368 GYL524368 HIH524368 HSD524368 IBZ524368 ILV524368 IVR524368 JFN524368 JPJ524368 JZF524368 KJB524368 KSX524368 LCT524368 LMP524368 LWL524368 MGH524368 MQD524368 MZZ524368 NJV524368 NTR524368 ODN524368 ONJ524368 OXF524368 PHB524368 PQX524368 QAT524368 QKP524368 QUL524368 REH524368 ROD524368 RXZ524368 SHV524368 SRR524368 TBN524368 TLJ524368 TVF524368 UFB524368 UOX524368 UYT524368 VIP524368 VSL524368 WCH524368 WMD524368 WVZ524368 R589904 JN589904 TJ589904 ADF589904 ANB589904 AWX589904 BGT589904 BQP589904 CAL589904 CKH589904 CUD589904 DDZ589904 DNV589904 DXR589904 EHN589904 ERJ589904 FBF589904 FLB589904 FUX589904 GET589904 GOP589904 GYL589904 HIH589904 HSD589904 IBZ589904 ILV589904 IVR589904 JFN589904 JPJ589904 JZF589904 KJB589904 KSX589904 LCT589904 LMP589904 LWL589904 MGH589904 MQD589904 MZZ589904 NJV589904 NTR589904 ODN589904 ONJ589904 OXF589904 PHB589904 PQX589904 QAT589904 QKP589904 QUL589904 REH589904 ROD589904 RXZ589904 SHV589904 SRR589904 TBN589904 TLJ589904 TVF589904 UFB589904 UOX589904 UYT589904 VIP589904 VSL589904 WCH589904 WMD589904 WVZ589904 R655440 JN655440 TJ655440 ADF655440 ANB655440 AWX655440 BGT655440 BQP655440 CAL655440 CKH655440 CUD655440 DDZ655440 DNV655440 DXR655440 EHN655440 ERJ655440 FBF655440 FLB655440 FUX655440 GET655440 GOP655440 GYL655440 HIH655440 HSD655440 IBZ655440 ILV655440 IVR655440 JFN655440 JPJ655440 JZF655440 KJB655440 KSX655440 LCT655440 LMP655440 LWL655440 MGH655440 MQD655440 MZZ655440 NJV655440 NTR655440 ODN655440 ONJ655440 OXF655440 PHB655440 PQX655440 QAT655440 QKP655440 QUL655440 REH655440 ROD655440 RXZ655440 SHV655440 SRR655440 TBN655440 TLJ655440 TVF655440 UFB655440 UOX655440 UYT655440 VIP655440 VSL655440 WCH655440 WMD655440 WVZ655440 R720976 JN720976 TJ720976 ADF720976 ANB720976 AWX720976 BGT720976 BQP720976 CAL720976 CKH720976 CUD720976 DDZ720976 DNV720976 DXR720976 EHN720976 ERJ720976 FBF720976 FLB720976 FUX720976 GET720976 GOP720976 GYL720976 HIH720976 HSD720976 IBZ720976 ILV720976 IVR720976 JFN720976 JPJ720976 JZF720976 KJB720976 KSX720976 LCT720976 LMP720976 LWL720976 MGH720976 MQD720976 MZZ720976 NJV720976 NTR720976 ODN720976 ONJ720976 OXF720976 PHB720976 PQX720976 QAT720976 QKP720976 QUL720976 REH720976 ROD720976 RXZ720976 SHV720976 SRR720976 TBN720976 TLJ720976 TVF720976 UFB720976 UOX720976 UYT720976 VIP720976 VSL720976 WCH720976 WMD720976 WVZ720976 R786512 JN786512 TJ786512 ADF786512 ANB786512 AWX786512 BGT786512 BQP786512 CAL786512 CKH786512 CUD786512 DDZ786512 DNV786512 DXR786512 EHN786512 ERJ786512 FBF786512 FLB786512 FUX786512 GET786512 GOP786512 GYL786512 HIH786512 HSD786512 IBZ786512 ILV786512 IVR786512 JFN786512 JPJ786512 JZF786512 KJB786512 KSX786512 LCT786512 LMP786512 LWL786512 MGH786512 MQD786512 MZZ786512 NJV786512 NTR786512 ODN786512 ONJ786512 OXF786512 PHB786512 PQX786512 QAT786512 QKP786512 QUL786512 REH786512 ROD786512 RXZ786512 SHV786512 SRR786512 TBN786512 TLJ786512 TVF786512 UFB786512 UOX786512 UYT786512 VIP786512 VSL786512 WCH786512 WMD786512 WVZ786512 R852048 JN852048 TJ852048 ADF852048 ANB852048 AWX852048 BGT852048 BQP852048 CAL852048 CKH852048 CUD852048 DDZ852048 DNV852048 DXR852048 EHN852048 ERJ852048 FBF852048 FLB852048 FUX852048 GET852048 GOP852048 GYL852048 HIH852048 HSD852048 IBZ852048 ILV852048 IVR852048 JFN852048 JPJ852048 JZF852048 KJB852048 KSX852048 LCT852048 LMP852048 LWL852048 MGH852048 MQD852048 MZZ852048 NJV852048 NTR852048 ODN852048 ONJ852048 OXF852048 PHB852048 PQX852048 QAT852048 QKP852048 QUL852048 REH852048 ROD852048 RXZ852048 SHV852048 SRR852048 TBN852048 TLJ852048 TVF852048 UFB852048 UOX852048 UYT852048 VIP852048 VSL852048 WCH852048 WMD852048 WVZ852048 R917584 JN917584 TJ917584 ADF917584 ANB917584 AWX917584 BGT917584 BQP917584 CAL917584 CKH917584 CUD917584 DDZ917584 DNV917584 DXR917584 EHN917584 ERJ917584 FBF917584 FLB917584 FUX917584 GET917584 GOP917584 GYL917584 HIH917584 HSD917584 IBZ917584 ILV917584 IVR917584 JFN917584 JPJ917584 JZF917584 KJB917584 KSX917584 LCT917584 LMP917584 LWL917584 MGH917584 MQD917584 MZZ917584 NJV917584 NTR917584 ODN917584 ONJ917584 OXF917584 PHB917584 PQX917584 QAT917584 QKP917584 QUL917584 REH917584 ROD917584 RXZ917584 SHV917584 SRR917584 TBN917584 TLJ917584 TVF917584 UFB917584 UOX917584 UYT917584 VIP917584 VSL917584 WCH917584 WMD917584 WVZ917584 R983120 JN983120 TJ983120 ADF983120 ANB983120 AWX983120 BGT983120 BQP983120 CAL983120 CKH983120 CUD983120 DDZ983120 DNV983120 DXR983120 EHN983120 ERJ983120 FBF983120 FLB983120 FUX983120 GET983120 GOP983120 GYL983120 HIH983120 HSD983120 IBZ983120 ILV983120 IVR983120 JFN983120 JPJ983120 JZF983120 KJB983120 KSX983120 LCT983120 LMP983120 LWL983120 MGH983120 MQD983120 MZZ983120 NJV983120 NTR983120 ODN983120 ONJ983120 OXF983120 PHB983120 PQX983120 QAT983120 QKP983120 QUL983120 REH983120 ROD983120 RXZ983120 SHV983120 SRR983120 TBN983120 TLJ983120 TVF983120 UFB983120 UOX983120 UYT983120 VIP983120 VSL983120 WCH983120 WMD983120 WVZ983120 JH47:JI48 TD47:TE48 ACZ47:ADA48 AMV47:AMW48 AWR47:AWS48 BGN47:BGO48 BQJ47:BQK48 CAF47:CAG48 CKB47:CKC48 CTX47:CTY48 DDT47:DDU48 DNP47:DNQ48 DXL47:DXM48 EHH47:EHI48 ERD47:ERE48 FAZ47:FBA48 FKV47:FKW48 FUR47:FUS48 GEN47:GEO48 GOJ47:GOK48 GYF47:GYG48 HIB47:HIC48 HRX47:HRY48 IBT47:IBU48 ILP47:ILQ48 IVL47:IVM48 JFH47:JFI48 JPD47:JPE48 JYZ47:JZA48 KIV47:KIW48 KSR47:KSS48 LCN47:LCO48 LMJ47:LMK48 LWF47:LWG48 MGB47:MGC48 MPX47:MPY48 MZT47:MZU48 NJP47:NJQ48 NTL47:NTM48 ODH47:ODI48 OND47:ONE48 OWZ47:OXA48 PGV47:PGW48 PQR47:PQS48 QAN47:QAO48 QKJ47:QKK48 QUF47:QUG48 REB47:REC48 RNX47:RNY48 RXT47:RXU48 SHP47:SHQ48 SRL47:SRM48 TBH47:TBI48 TLD47:TLE48 TUZ47:TVA48 UEV47:UEW48 UOR47:UOS48 UYN47:UYO48 VIJ47:VIK48 VSF47:VSG48 WCB47:WCC48 WLX47:WLY48 WVT47:WVU48 P47:Q48 L65617:M65618 JH65617:JI65618 TD65617:TE65618 ACZ65617:ADA65618 AMV65617:AMW65618 AWR65617:AWS65618 BGN65617:BGO65618 BQJ65617:BQK65618 CAF65617:CAG65618 CKB65617:CKC65618 CTX65617:CTY65618 DDT65617:DDU65618 DNP65617:DNQ65618 DXL65617:DXM65618 EHH65617:EHI65618 ERD65617:ERE65618 FAZ65617:FBA65618 FKV65617:FKW65618 FUR65617:FUS65618 GEN65617:GEO65618 GOJ65617:GOK65618 GYF65617:GYG65618 HIB65617:HIC65618 HRX65617:HRY65618 IBT65617:IBU65618 ILP65617:ILQ65618 IVL65617:IVM65618 JFH65617:JFI65618 JPD65617:JPE65618 JYZ65617:JZA65618 KIV65617:KIW65618 KSR65617:KSS65618 LCN65617:LCO65618 LMJ65617:LMK65618 LWF65617:LWG65618 MGB65617:MGC65618 MPX65617:MPY65618 MZT65617:MZU65618 NJP65617:NJQ65618 NTL65617:NTM65618 ODH65617:ODI65618 OND65617:ONE65618 OWZ65617:OXA65618 PGV65617:PGW65618 PQR65617:PQS65618 QAN65617:QAO65618 QKJ65617:QKK65618 QUF65617:QUG65618 REB65617:REC65618 RNX65617:RNY65618 RXT65617:RXU65618 SHP65617:SHQ65618 SRL65617:SRM65618 TBH65617:TBI65618 TLD65617:TLE65618 TUZ65617:TVA65618 UEV65617:UEW65618 UOR65617:UOS65618 UYN65617:UYO65618 VIJ65617:VIK65618 VSF65617:VSG65618 WCB65617:WCC65618 WLX65617:WLY65618 WVT65617:WVU65618 L131153:M131154 JH131153:JI131154 TD131153:TE131154 ACZ131153:ADA131154 AMV131153:AMW131154 AWR131153:AWS131154 BGN131153:BGO131154 BQJ131153:BQK131154 CAF131153:CAG131154 CKB131153:CKC131154 CTX131153:CTY131154 DDT131153:DDU131154 DNP131153:DNQ131154 DXL131153:DXM131154 EHH131153:EHI131154 ERD131153:ERE131154 FAZ131153:FBA131154 FKV131153:FKW131154 FUR131153:FUS131154 GEN131153:GEO131154 GOJ131153:GOK131154 GYF131153:GYG131154 HIB131153:HIC131154 HRX131153:HRY131154 IBT131153:IBU131154 ILP131153:ILQ131154 IVL131153:IVM131154 JFH131153:JFI131154 JPD131153:JPE131154 JYZ131153:JZA131154 KIV131153:KIW131154 KSR131153:KSS131154 LCN131153:LCO131154 LMJ131153:LMK131154 LWF131153:LWG131154 MGB131153:MGC131154 MPX131153:MPY131154 MZT131153:MZU131154 NJP131153:NJQ131154 NTL131153:NTM131154 ODH131153:ODI131154 OND131153:ONE131154 OWZ131153:OXA131154 PGV131153:PGW131154 PQR131153:PQS131154 QAN131153:QAO131154 QKJ131153:QKK131154 QUF131153:QUG131154 REB131153:REC131154 RNX131153:RNY131154 RXT131153:RXU131154 SHP131153:SHQ131154 SRL131153:SRM131154 TBH131153:TBI131154 TLD131153:TLE131154 TUZ131153:TVA131154 UEV131153:UEW131154 UOR131153:UOS131154 UYN131153:UYO131154 VIJ131153:VIK131154 VSF131153:VSG131154 WCB131153:WCC131154 WLX131153:WLY131154 WVT131153:WVU131154 L196689:M196690 JH196689:JI196690 TD196689:TE196690 ACZ196689:ADA196690 AMV196689:AMW196690 AWR196689:AWS196690 BGN196689:BGO196690 BQJ196689:BQK196690 CAF196689:CAG196690 CKB196689:CKC196690 CTX196689:CTY196690 DDT196689:DDU196690 DNP196689:DNQ196690 DXL196689:DXM196690 EHH196689:EHI196690 ERD196689:ERE196690 FAZ196689:FBA196690 FKV196689:FKW196690 FUR196689:FUS196690 GEN196689:GEO196690 GOJ196689:GOK196690 GYF196689:GYG196690 HIB196689:HIC196690 HRX196689:HRY196690 IBT196689:IBU196690 ILP196689:ILQ196690 IVL196689:IVM196690 JFH196689:JFI196690 JPD196689:JPE196690 JYZ196689:JZA196690 KIV196689:KIW196690 KSR196689:KSS196690 LCN196689:LCO196690 LMJ196689:LMK196690 LWF196689:LWG196690 MGB196689:MGC196690 MPX196689:MPY196690 MZT196689:MZU196690 NJP196689:NJQ196690 NTL196689:NTM196690 ODH196689:ODI196690 OND196689:ONE196690 OWZ196689:OXA196690 PGV196689:PGW196690 PQR196689:PQS196690 QAN196689:QAO196690 QKJ196689:QKK196690 QUF196689:QUG196690 REB196689:REC196690 RNX196689:RNY196690 RXT196689:RXU196690 SHP196689:SHQ196690 SRL196689:SRM196690 TBH196689:TBI196690 TLD196689:TLE196690 TUZ196689:TVA196690 UEV196689:UEW196690 UOR196689:UOS196690 UYN196689:UYO196690 VIJ196689:VIK196690 VSF196689:VSG196690 WCB196689:WCC196690 WLX196689:WLY196690 WVT196689:WVU196690 L262225:M262226 JH262225:JI262226 TD262225:TE262226 ACZ262225:ADA262226 AMV262225:AMW262226 AWR262225:AWS262226 BGN262225:BGO262226 BQJ262225:BQK262226 CAF262225:CAG262226 CKB262225:CKC262226 CTX262225:CTY262226 DDT262225:DDU262226 DNP262225:DNQ262226 DXL262225:DXM262226 EHH262225:EHI262226 ERD262225:ERE262226 FAZ262225:FBA262226 FKV262225:FKW262226 FUR262225:FUS262226 GEN262225:GEO262226 GOJ262225:GOK262226 GYF262225:GYG262226 HIB262225:HIC262226 HRX262225:HRY262226 IBT262225:IBU262226 ILP262225:ILQ262226 IVL262225:IVM262226 JFH262225:JFI262226 JPD262225:JPE262226 JYZ262225:JZA262226 KIV262225:KIW262226 KSR262225:KSS262226 LCN262225:LCO262226 LMJ262225:LMK262226 LWF262225:LWG262226 MGB262225:MGC262226 MPX262225:MPY262226 MZT262225:MZU262226 NJP262225:NJQ262226 NTL262225:NTM262226 ODH262225:ODI262226 OND262225:ONE262226 OWZ262225:OXA262226 PGV262225:PGW262226 PQR262225:PQS262226 QAN262225:QAO262226 QKJ262225:QKK262226 QUF262225:QUG262226 REB262225:REC262226 RNX262225:RNY262226 RXT262225:RXU262226 SHP262225:SHQ262226 SRL262225:SRM262226 TBH262225:TBI262226 TLD262225:TLE262226 TUZ262225:TVA262226 UEV262225:UEW262226 UOR262225:UOS262226 UYN262225:UYO262226 VIJ262225:VIK262226 VSF262225:VSG262226 WCB262225:WCC262226 WLX262225:WLY262226 WVT262225:WVU262226 L327761:M327762 JH327761:JI327762 TD327761:TE327762 ACZ327761:ADA327762 AMV327761:AMW327762 AWR327761:AWS327762 BGN327761:BGO327762 BQJ327761:BQK327762 CAF327761:CAG327762 CKB327761:CKC327762 CTX327761:CTY327762 DDT327761:DDU327762 DNP327761:DNQ327762 DXL327761:DXM327762 EHH327761:EHI327762 ERD327761:ERE327762 FAZ327761:FBA327762 FKV327761:FKW327762 FUR327761:FUS327762 GEN327761:GEO327762 GOJ327761:GOK327762 GYF327761:GYG327762 HIB327761:HIC327762 HRX327761:HRY327762 IBT327761:IBU327762 ILP327761:ILQ327762 IVL327761:IVM327762 JFH327761:JFI327762 JPD327761:JPE327762 JYZ327761:JZA327762 KIV327761:KIW327762 KSR327761:KSS327762 LCN327761:LCO327762 LMJ327761:LMK327762 LWF327761:LWG327762 MGB327761:MGC327762 MPX327761:MPY327762 MZT327761:MZU327762 NJP327761:NJQ327762 NTL327761:NTM327762 ODH327761:ODI327762 OND327761:ONE327762 OWZ327761:OXA327762 PGV327761:PGW327762 PQR327761:PQS327762 QAN327761:QAO327762 QKJ327761:QKK327762 QUF327761:QUG327762 REB327761:REC327762 RNX327761:RNY327762 RXT327761:RXU327762 SHP327761:SHQ327762 SRL327761:SRM327762 TBH327761:TBI327762 TLD327761:TLE327762 TUZ327761:TVA327762 UEV327761:UEW327762 UOR327761:UOS327762 UYN327761:UYO327762 VIJ327761:VIK327762 VSF327761:VSG327762 WCB327761:WCC327762 WLX327761:WLY327762 WVT327761:WVU327762 L393297:M393298 JH393297:JI393298 TD393297:TE393298 ACZ393297:ADA393298 AMV393297:AMW393298 AWR393297:AWS393298 BGN393297:BGO393298 BQJ393297:BQK393298 CAF393297:CAG393298 CKB393297:CKC393298 CTX393297:CTY393298 DDT393297:DDU393298 DNP393297:DNQ393298 DXL393297:DXM393298 EHH393297:EHI393298 ERD393297:ERE393298 FAZ393297:FBA393298 FKV393297:FKW393298 FUR393297:FUS393298 GEN393297:GEO393298 GOJ393297:GOK393298 GYF393297:GYG393298 HIB393297:HIC393298 HRX393297:HRY393298 IBT393297:IBU393298 ILP393297:ILQ393298 IVL393297:IVM393298 JFH393297:JFI393298 JPD393297:JPE393298 JYZ393297:JZA393298 KIV393297:KIW393298 KSR393297:KSS393298 LCN393297:LCO393298 LMJ393297:LMK393298 LWF393297:LWG393298 MGB393297:MGC393298 MPX393297:MPY393298 MZT393297:MZU393298 NJP393297:NJQ393298 NTL393297:NTM393298 ODH393297:ODI393298 OND393297:ONE393298 OWZ393297:OXA393298 PGV393297:PGW393298 PQR393297:PQS393298 QAN393297:QAO393298 QKJ393297:QKK393298 QUF393297:QUG393298 REB393297:REC393298 RNX393297:RNY393298 RXT393297:RXU393298 SHP393297:SHQ393298 SRL393297:SRM393298 TBH393297:TBI393298 TLD393297:TLE393298 TUZ393297:TVA393298 UEV393297:UEW393298 UOR393297:UOS393298 UYN393297:UYO393298 VIJ393297:VIK393298 VSF393297:VSG393298 WCB393297:WCC393298 WLX393297:WLY393298 WVT393297:WVU393298 L458833:M458834 JH458833:JI458834 TD458833:TE458834 ACZ458833:ADA458834 AMV458833:AMW458834 AWR458833:AWS458834 BGN458833:BGO458834 BQJ458833:BQK458834 CAF458833:CAG458834 CKB458833:CKC458834 CTX458833:CTY458834 DDT458833:DDU458834 DNP458833:DNQ458834 DXL458833:DXM458834 EHH458833:EHI458834 ERD458833:ERE458834 FAZ458833:FBA458834 FKV458833:FKW458834 FUR458833:FUS458834 GEN458833:GEO458834 GOJ458833:GOK458834 GYF458833:GYG458834 HIB458833:HIC458834 HRX458833:HRY458834 IBT458833:IBU458834 ILP458833:ILQ458834 IVL458833:IVM458834 JFH458833:JFI458834 JPD458833:JPE458834 JYZ458833:JZA458834 KIV458833:KIW458834 KSR458833:KSS458834 LCN458833:LCO458834 LMJ458833:LMK458834 LWF458833:LWG458834 MGB458833:MGC458834 MPX458833:MPY458834 MZT458833:MZU458834 NJP458833:NJQ458834 NTL458833:NTM458834 ODH458833:ODI458834 OND458833:ONE458834 OWZ458833:OXA458834 PGV458833:PGW458834 PQR458833:PQS458834 QAN458833:QAO458834 QKJ458833:QKK458834 QUF458833:QUG458834 REB458833:REC458834 RNX458833:RNY458834 RXT458833:RXU458834 SHP458833:SHQ458834 SRL458833:SRM458834 TBH458833:TBI458834 TLD458833:TLE458834 TUZ458833:TVA458834 UEV458833:UEW458834 UOR458833:UOS458834 UYN458833:UYO458834 VIJ458833:VIK458834 VSF458833:VSG458834 WCB458833:WCC458834 WLX458833:WLY458834 WVT458833:WVU458834 L524369:M524370 JH524369:JI524370 TD524369:TE524370 ACZ524369:ADA524370 AMV524369:AMW524370 AWR524369:AWS524370 BGN524369:BGO524370 BQJ524369:BQK524370 CAF524369:CAG524370 CKB524369:CKC524370 CTX524369:CTY524370 DDT524369:DDU524370 DNP524369:DNQ524370 DXL524369:DXM524370 EHH524369:EHI524370 ERD524369:ERE524370 FAZ524369:FBA524370 FKV524369:FKW524370 FUR524369:FUS524370 GEN524369:GEO524370 GOJ524369:GOK524370 GYF524369:GYG524370 HIB524369:HIC524370 HRX524369:HRY524370 IBT524369:IBU524370 ILP524369:ILQ524370 IVL524369:IVM524370 JFH524369:JFI524370 JPD524369:JPE524370 JYZ524369:JZA524370 KIV524369:KIW524370 KSR524369:KSS524370 LCN524369:LCO524370 LMJ524369:LMK524370 LWF524369:LWG524370 MGB524369:MGC524370 MPX524369:MPY524370 MZT524369:MZU524370 NJP524369:NJQ524370 NTL524369:NTM524370 ODH524369:ODI524370 OND524369:ONE524370 OWZ524369:OXA524370 PGV524369:PGW524370 PQR524369:PQS524370 QAN524369:QAO524370 QKJ524369:QKK524370 QUF524369:QUG524370 REB524369:REC524370 RNX524369:RNY524370 RXT524369:RXU524370 SHP524369:SHQ524370 SRL524369:SRM524370 TBH524369:TBI524370 TLD524369:TLE524370 TUZ524369:TVA524370 UEV524369:UEW524370 UOR524369:UOS524370 UYN524369:UYO524370 VIJ524369:VIK524370 VSF524369:VSG524370 WCB524369:WCC524370 WLX524369:WLY524370 WVT524369:WVU524370 L589905:M589906 JH589905:JI589906 TD589905:TE589906 ACZ589905:ADA589906 AMV589905:AMW589906 AWR589905:AWS589906 BGN589905:BGO589906 BQJ589905:BQK589906 CAF589905:CAG589906 CKB589905:CKC589906 CTX589905:CTY589906 DDT589905:DDU589906 DNP589905:DNQ589906 DXL589905:DXM589906 EHH589905:EHI589906 ERD589905:ERE589906 FAZ589905:FBA589906 FKV589905:FKW589906 FUR589905:FUS589906 GEN589905:GEO589906 GOJ589905:GOK589906 GYF589905:GYG589906 HIB589905:HIC589906 HRX589905:HRY589906 IBT589905:IBU589906 ILP589905:ILQ589906 IVL589905:IVM589906 JFH589905:JFI589906 JPD589905:JPE589906 JYZ589905:JZA589906 KIV589905:KIW589906 KSR589905:KSS589906 LCN589905:LCO589906 LMJ589905:LMK589906 LWF589905:LWG589906 MGB589905:MGC589906 MPX589905:MPY589906 MZT589905:MZU589906 NJP589905:NJQ589906 NTL589905:NTM589906 ODH589905:ODI589906 OND589905:ONE589906 OWZ589905:OXA589906 PGV589905:PGW589906 PQR589905:PQS589906 QAN589905:QAO589906 QKJ589905:QKK589906 QUF589905:QUG589906 REB589905:REC589906 RNX589905:RNY589906 RXT589905:RXU589906 SHP589905:SHQ589906 SRL589905:SRM589906 TBH589905:TBI589906 TLD589905:TLE589906 TUZ589905:TVA589906 UEV589905:UEW589906 UOR589905:UOS589906 UYN589905:UYO589906 VIJ589905:VIK589906 VSF589905:VSG589906 WCB589905:WCC589906 WLX589905:WLY589906 WVT589905:WVU589906 L655441:M655442 JH655441:JI655442 TD655441:TE655442 ACZ655441:ADA655442 AMV655441:AMW655442 AWR655441:AWS655442 BGN655441:BGO655442 BQJ655441:BQK655442 CAF655441:CAG655442 CKB655441:CKC655442 CTX655441:CTY655442 DDT655441:DDU655442 DNP655441:DNQ655442 DXL655441:DXM655442 EHH655441:EHI655442 ERD655441:ERE655442 FAZ655441:FBA655442 FKV655441:FKW655442 FUR655441:FUS655442 GEN655441:GEO655442 GOJ655441:GOK655442 GYF655441:GYG655442 HIB655441:HIC655442 HRX655441:HRY655442 IBT655441:IBU655442 ILP655441:ILQ655442 IVL655441:IVM655442 JFH655441:JFI655442 JPD655441:JPE655442 JYZ655441:JZA655442 KIV655441:KIW655442 KSR655441:KSS655442 LCN655441:LCO655442 LMJ655441:LMK655442 LWF655441:LWG655442 MGB655441:MGC655442 MPX655441:MPY655442 MZT655441:MZU655442 NJP655441:NJQ655442 NTL655441:NTM655442 ODH655441:ODI655442 OND655441:ONE655442 OWZ655441:OXA655442 PGV655441:PGW655442 PQR655441:PQS655442 QAN655441:QAO655442 QKJ655441:QKK655442 QUF655441:QUG655442 REB655441:REC655442 RNX655441:RNY655442 RXT655441:RXU655442 SHP655441:SHQ655442 SRL655441:SRM655442 TBH655441:TBI655442 TLD655441:TLE655442 TUZ655441:TVA655442 UEV655441:UEW655442 UOR655441:UOS655442 UYN655441:UYO655442 VIJ655441:VIK655442 VSF655441:VSG655442 WCB655441:WCC655442 WLX655441:WLY655442 WVT655441:WVU655442 L720977:M720978 JH720977:JI720978 TD720977:TE720978 ACZ720977:ADA720978 AMV720977:AMW720978 AWR720977:AWS720978 BGN720977:BGO720978 BQJ720977:BQK720978 CAF720977:CAG720978 CKB720977:CKC720978 CTX720977:CTY720978 DDT720977:DDU720978 DNP720977:DNQ720978 DXL720977:DXM720978 EHH720977:EHI720978 ERD720977:ERE720978 FAZ720977:FBA720978 FKV720977:FKW720978 FUR720977:FUS720978 GEN720977:GEO720978 GOJ720977:GOK720978 GYF720977:GYG720978 HIB720977:HIC720978 HRX720977:HRY720978 IBT720977:IBU720978 ILP720977:ILQ720978 IVL720977:IVM720978 JFH720977:JFI720978 JPD720977:JPE720978 JYZ720977:JZA720978 KIV720977:KIW720978 KSR720977:KSS720978 LCN720977:LCO720978 LMJ720977:LMK720978 LWF720977:LWG720978 MGB720977:MGC720978 MPX720977:MPY720978 MZT720977:MZU720978 NJP720977:NJQ720978 NTL720977:NTM720978 ODH720977:ODI720978 OND720977:ONE720978 OWZ720977:OXA720978 PGV720977:PGW720978 PQR720977:PQS720978 QAN720977:QAO720978 QKJ720977:QKK720978 QUF720977:QUG720978 REB720977:REC720978 RNX720977:RNY720978 RXT720977:RXU720978 SHP720977:SHQ720978 SRL720977:SRM720978 TBH720977:TBI720978 TLD720977:TLE720978 TUZ720977:TVA720978 UEV720977:UEW720978 UOR720977:UOS720978 UYN720977:UYO720978 VIJ720977:VIK720978 VSF720977:VSG720978 WCB720977:WCC720978 WLX720977:WLY720978 WVT720977:WVU720978 L786513:M786514 JH786513:JI786514 TD786513:TE786514 ACZ786513:ADA786514 AMV786513:AMW786514 AWR786513:AWS786514 BGN786513:BGO786514 BQJ786513:BQK786514 CAF786513:CAG786514 CKB786513:CKC786514 CTX786513:CTY786514 DDT786513:DDU786514 DNP786513:DNQ786514 DXL786513:DXM786514 EHH786513:EHI786514 ERD786513:ERE786514 FAZ786513:FBA786514 FKV786513:FKW786514 FUR786513:FUS786514 GEN786513:GEO786514 GOJ786513:GOK786514 GYF786513:GYG786514 HIB786513:HIC786514 HRX786513:HRY786514 IBT786513:IBU786514 ILP786513:ILQ786514 IVL786513:IVM786514 JFH786513:JFI786514 JPD786513:JPE786514 JYZ786513:JZA786514 KIV786513:KIW786514 KSR786513:KSS786514 LCN786513:LCO786514 LMJ786513:LMK786514 LWF786513:LWG786514 MGB786513:MGC786514 MPX786513:MPY786514 MZT786513:MZU786514 NJP786513:NJQ786514 NTL786513:NTM786514 ODH786513:ODI786514 OND786513:ONE786514 OWZ786513:OXA786514 PGV786513:PGW786514 PQR786513:PQS786514 QAN786513:QAO786514 QKJ786513:QKK786514 QUF786513:QUG786514 REB786513:REC786514 RNX786513:RNY786514 RXT786513:RXU786514 SHP786513:SHQ786514 SRL786513:SRM786514 TBH786513:TBI786514 TLD786513:TLE786514 TUZ786513:TVA786514 UEV786513:UEW786514 UOR786513:UOS786514 UYN786513:UYO786514 VIJ786513:VIK786514 VSF786513:VSG786514 WCB786513:WCC786514 WLX786513:WLY786514 WVT786513:WVU786514 L852049:M852050 JH852049:JI852050 TD852049:TE852050 ACZ852049:ADA852050 AMV852049:AMW852050 AWR852049:AWS852050 BGN852049:BGO852050 BQJ852049:BQK852050 CAF852049:CAG852050 CKB852049:CKC852050 CTX852049:CTY852050 DDT852049:DDU852050 DNP852049:DNQ852050 DXL852049:DXM852050 EHH852049:EHI852050 ERD852049:ERE852050 FAZ852049:FBA852050 FKV852049:FKW852050 FUR852049:FUS852050 GEN852049:GEO852050 GOJ852049:GOK852050 GYF852049:GYG852050 HIB852049:HIC852050 HRX852049:HRY852050 IBT852049:IBU852050 ILP852049:ILQ852050 IVL852049:IVM852050 JFH852049:JFI852050 JPD852049:JPE852050 JYZ852049:JZA852050 KIV852049:KIW852050 KSR852049:KSS852050 LCN852049:LCO852050 LMJ852049:LMK852050 LWF852049:LWG852050 MGB852049:MGC852050 MPX852049:MPY852050 MZT852049:MZU852050 NJP852049:NJQ852050 NTL852049:NTM852050 ODH852049:ODI852050 OND852049:ONE852050 OWZ852049:OXA852050 PGV852049:PGW852050 PQR852049:PQS852050 QAN852049:QAO852050 QKJ852049:QKK852050 QUF852049:QUG852050 REB852049:REC852050 RNX852049:RNY852050 RXT852049:RXU852050 SHP852049:SHQ852050 SRL852049:SRM852050 TBH852049:TBI852050 TLD852049:TLE852050 TUZ852049:TVA852050 UEV852049:UEW852050 UOR852049:UOS852050 UYN852049:UYO852050 VIJ852049:VIK852050 VSF852049:VSG852050 WCB852049:WCC852050 WLX852049:WLY852050 WVT852049:WVU852050 L917585:M917586 JH917585:JI917586 TD917585:TE917586 ACZ917585:ADA917586 AMV917585:AMW917586 AWR917585:AWS917586 BGN917585:BGO917586 BQJ917585:BQK917586 CAF917585:CAG917586 CKB917585:CKC917586 CTX917585:CTY917586 DDT917585:DDU917586 DNP917585:DNQ917586 DXL917585:DXM917586 EHH917585:EHI917586 ERD917585:ERE917586 FAZ917585:FBA917586 FKV917585:FKW917586 FUR917585:FUS917586 GEN917585:GEO917586 GOJ917585:GOK917586 GYF917585:GYG917586 HIB917585:HIC917586 HRX917585:HRY917586 IBT917585:IBU917586 ILP917585:ILQ917586 IVL917585:IVM917586 JFH917585:JFI917586 JPD917585:JPE917586 JYZ917585:JZA917586 KIV917585:KIW917586 KSR917585:KSS917586 LCN917585:LCO917586 LMJ917585:LMK917586 LWF917585:LWG917586 MGB917585:MGC917586 MPX917585:MPY917586 MZT917585:MZU917586 NJP917585:NJQ917586 NTL917585:NTM917586 ODH917585:ODI917586 OND917585:ONE917586 OWZ917585:OXA917586 PGV917585:PGW917586 PQR917585:PQS917586 QAN917585:QAO917586 QKJ917585:QKK917586 QUF917585:QUG917586 REB917585:REC917586 RNX917585:RNY917586 RXT917585:RXU917586 SHP917585:SHQ917586 SRL917585:SRM917586 TBH917585:TBI917586 TLD917585:TLE917586 TUZ917585:TVA917586 UEV917585:UEW917586 UOR917585:UOS917586 UYN917585:UYO917586 VIJ917585:VIK917586 VSF917585:VSG917586 WCB917585:WCC917586 WLX917585:WLY917586 WVT917585:WVU917586 L983121:M983122 JH983121:JI983122 TD983121:TE983122 ACZ983121:ADA983122 AMV983121:AMW983122 AWR983121:AWS983122 BGN983121:BGO983122 BQJ983121:BQK983122 CAF983121:CAG983122 CKB983121:CKC983122 CTX983121:CTY983122 DDT983121:DDU983122 DNP983121:DNQ983122 DXL983121:DXM983122 EHH983121:EHI983122 ERD983121:ERE983122 FAZ983121:FBA983122 FKV983121:FKW983122 FUR983121:FUS983122 GEN983121:GEO983122 GOJ983121:GOK983122 GYF983121:GYG983122 HIB983121:HIC983122 HRX983121:HRY983122 IBT983121:IBU983122 ILP983121:ILQ983122 IVL983121:IVM983122 JFH983121:JFI983122 JPD983121:JPE983122 JYZ983121:JZA983122 KIV983121:KIW983122 KSR983121:KSS983122 LCN983121:LCO983122 LMJ983121:LMK983122 LWF983121:LWG983122 MGB983121:MGC983122 MPX983121:MPY983122 MZT983121:MZU983122 NJP983121:NJQ983122 NTL983121:NTM983122 ODH983121:ODI983122 OND983121:ONE983122 OWZ983121:OXA983122 PGV983121:PGW983122 PQR983121:PQS983122 QAN983121:QAO983122 QKJ983121:QKK983122 QUF983121:QUG983122 REB983121:REC983122 RNX983121:RNY983122 RXT983121:RXU983122 SHP983121:SHQ983122 SRL983121:SRM983122 TBH983121:TBI983122 TLD983121:TLE983122 TUZ983121:TVA983122 UEV983121:UEW983122 UOR983121:UOS983122 UYN983121:UYO983122 VIJ983121:VIK983122 VSF983121:VSG983122 WCB983121:WCC983122 WLX983121:WLY983122 WVT983121:WVU983122 JL47:JM48 TH47:TI48 ADD47:ADE48 AMZ47:ANA48 AWV47:AWW48 BGR47:BGS48 BQN47:BQO48 CAJ47:CAK48 CKF47:CKG48 CUB47:CUC48 DDX47:DDY48 DNT47:DNU48 DXP47:DXQ48 EHL47:EHM48 ERH47:ERI48 FBD47:FBE48 FKZ47:FLA48 FUV47:FUW48 GER47:GES48 GON47:GOO48 GYJ47:GYK48 HIF47:HIG48 HSB47:HSC48 IBX47:IBY48 ILT47:ILU48 IVP47:IVQ48 JFL47:JFM48 JPH47:JPI48 JZD47:JZE48 KIZ47:KJA48 KSV47:KSW48 LCR47:LCS48 LMN47:LMO48 LWJ47:LWK48 MGF47:MGG48 MQB47:MQC48 MZX47:MZY48 NJT47:NJU48 NTP47:NTQ48 ODL47:ODM48 ONH47:ONI48 OXD47:OXE48 PGZ47:PHA48 PQV47:PQW48 QAR47:QAS48 QKN47:QKO48 QUJ47:QUK48 REF47:REG48 ROB47:ROC48 RXX47:RXY48 SHT47:SHU48 SRP47:SRQ48 TBL47:TBM48 TLH47:TLI48 TVD47:TVE48 UEZ47:UFA48 UOV47:UOW48 UYR47:UYS48 VIN47:VIO48 VSJ47:VSK48 WCF47:WCG48 WMB47:WMC48 WVX47:WVY48 S47:S48 P65617:Q65618 JL65617:JM65618 TH65617:TI65618 ADD65617:ADE65618 AMZ65617:ANA65618 AWV65617:AWW65618 BGR65617:BGS65618 BQN65617:BQO65618 CAJ65617:CAK65618 CKF65617:CKG65618 CUB65617:CUC65618 DDX65617:DDY65618 DNT65617:DNU65618 DXP65617:DXQ65618 EHL65617:EHM65618 ERH65617:ERI65618 FBD65617:FBE65618 FKZ65617:FLA65618 FUV65617:FUW65618 GER65617:GES65618 GON65617:GOO65618 GYJ65617:GYK65618 HIF65617:HIG65618 HSB65617:HSC65618 IBX65617:IBY65618 ILT65617:ILU65618 IVP65617:IVQ65618 JFL65617:JFM65618 JPH65617:JPI65618 JZD65617:JZE65618 KIZ65617:KJA65618 KSV65617:KSW65618 LCR65617:LCS65618 LMN65617:LMO65618 LWJ65617:LWK65618 MGF65617:MGG65618 MQB65617:MQC65618 MZX65617:MZY65618 NJT65617:NJU65618 NTP65617:NTQ65618 ODL65617:ODM65618 ONH65617:ONI65618 OXD65617:OXE65618 PGZ65617:PHA65618 PQV65617:PQW65618 QAR65617:QAS65618 QKN65617:QKO65618 QUJ65617:QUK65618 REF65617:REG65618 ROB65617:ROC65618 RXX65617:RXY65618 SHT65617:SHU65618 SRP65617:SRQ65618 TBL65617:TBM65618 TLH65617:TLI65618 TVD65617:TVE65618 UEZ65617:UFA65618 UOV65617:UOW65618 UYR65617:UYS65618 VIN65617:VIO65618 VSJ65617:VSK65618 WCF65617:WCG65618 WMB65617:WMC65618 WVX65617:WVY65618 P131153:Q131154 JL131153:JM131154 TH131153:TI131154 ADD131153:ADE131154 AMZ131153:ANA131154 AWV131153:AWW131154 BGR131153:BGS131154 BQN131153:BQO131154 CAJ131153:CAK131154 CKF131153:CKG131154 CUB131153:CUC131154 DDX131153:DDY131154 DNT131153:DNU131154 DXP131153:DXQ131154 EHL131153:EHM131154 ERH131153:ERI131154 FBD131153:FBE131154 FKZ131153:FLA131154 FUV131153:FUW131154 GER131153:GES131154 GON131153:GOO131154 GYJ131153:GYK131154 HIF131153:HIG131154 HSB131153:HSC131154 IBX131153:IBY131154 ILT131153:ILU131154 IVP131153:IVQ131154 JFL131153:JFM131154 JPH131153:JPI131154 JZD131153:JZE131154 KIZ131153:KJA131154 KSV131153:KSW131154 LCR131153:LCS131154 LMN131153:LMO131154 LWJ131153:LWK131154 MGF131153:MGG131154 MQB131153:MQC131154 MZX131153:MZY131154 NJT131153:NJU131154 NTP131153:NTQ131154 ODL131153:ODM131154 ONH131153:ONI131154 OXD131153:OXE131154 PGZ131153:PHA131154 PQV131153:PQW131154 QAR131153:QAS131154 QKN131153:QKO131154 QUJ131153:QUK131154 REF131153:REG131154 ROB131153:ROC131154 RXX131153:RXY131154 SHT131153:SHU131154 SRP131153:SRQ131154 TBL131153:TBM131154 TLH131153:TLI131154 TVD131153:TVE131154 UEZ131153:UFA131154 UOV131153:UOW131154 UYR131153:UYS131154 VIN131153:VIO131154 VSJ131153:VSK131154 WCF131153:WCG131154 WMB131153:WMC131154 WVX131153:WVY131154 P196689:Q196690 JL196689:JM196690 TH196689:TI196690 ADD196689:ADE196690 AMZ196689:ANA196690 AWV196689:AWW196690 BGR196689:BGS196690 BQN196689:BQO196690 CAJ196689:CAK196690 CKF196689:CKG196690 CUB196689:CUC196690 DDX196689:DDY196690 DNT196689:DNU196690 DXP196689:DXQ196690 EHL196689:EHM196690 ERH196689:ERI196690 FBD196689:FBE196690 FKZ196689:FLA196690 FUV196689:FUW196690 GER196689:GES196690 GON196689:GOO196690 GYJ196689:GYK196690 HIF196689:HIG196690 HSB196689:HSC196690 IBX196689:IBY196690 ILT196689:ILU196690 IVP196689:IVQ196690 JFL196689:JFM196690 JPH196689:JPI196690 JZD196689:JZE196690 KIZ196689:KJA196690 KSV196689:KSW196690 LCR196689:LCS196690 LMN196689:LMO196690 LWJ196689:LWK196690 MGF196689:MGG196690 MQB196689:MQC196690 MZX196689:MZY196690 NJT196689:NJU196690 NTP196689:NTQ196690 ODL196689:ODM196690 ONH196689:ONI196690 OXD196689:OXE196690 PGZ196689:PHA196690 PQV196689:PQW196690 QAR196689:QAS196690 QKN196689:QKO196690 QUJ196689:QUK196690 REF196689:REG196690 ROB196689:ROC196690 RXX196689:RXY196690 SHT196689:SHU196690 SRP196689:SRQ196690 TBL196689:TBM196690 TLH196689:TLI196690 TVD196689:TVE196690 UEZ196689:UFA196690 UOV196689:UOW196690 UYR196689:UYS196690 VIN196689:VIO196690 VSJ196689:VSK196690 WCF196689:WCG196690 WMB196689:WMC196690 WVX196689:WVY196690 P262225:Q262226 JL262225:JM262226 TH262225:TI262226 ADD262225:ADE262226 AMZ262225:ANA262226 AWV262225:AWW262226 BGR262225:BGS262226 BQN262225:BQO262226 CAJ262225:CAK262226 CKF262225:CKG262226 CUB262225:CUC262226 DDX262225:DDY262226 DNT262225:DNU262226 DXP262225:DXQ262226 EHL262225:EHM262226 ERH262225:ERI262226 FBD262225:FBE262226 FKZ262225:FLA262226 FUV262225:FUW262226 GER262225:GES262226 GON262225:GOO262226 GYJ262225:GYK262226 HIF262225:HIG262226 HSB262225:HSC262226 IBX262225:IBY262226 ILT262225:ILU262226 IVP262225:IVQ262226 JFL262225:JFM262226 JPH262225:JPI262226 JZD262225:JZE262226 KIZ262225:KJA262226 KSV262225:KSW262226 LCR262225:LCS262226 LMN262225:LMO262226 LWJ262225:LWK262226 MGF262225:MGG262226 MQB262225:MQC262226 MZX262225:MZY262226 NJT262225:NJU262226 NTP262225:NTQ262226 ODL262225:ODM262226 ONH262225:ONI262226 OXD262225:OXE262226 PGZ262225:PHA262226 PQV262225:PQW262226 QAR262225:QAS262226 QKN262225:QKO262226 QUJ262225:QUK262226 REF262225:REG262226 ROB262225:ROC262226 RXX262225:RXY262226 SHT262225:SHU262226 SRP262225:SRQ262226 TBL262225:TBM262226 TLH262225:TLI262226 TVD262225:TVE262226 UEZ262225:UFA262226 UOV262225:UOW262226 UYR262225:UYS262226 VIN262225:VIO262226 VSJ262225:VSK262226 WCF262225:WCG262226 WMB262225:WMC262226 WVX262225:WVY262226 P327761:Q327762 JL327761:JM327762 TH327761:TI327762 ADD327761:ADE327762 AMZ327761:ANA327762 AWV327761:AWW327762 BGR327761:BGS327762 BQN327761:BQO327762 CAJ327761:CAK327762 CKF327761:CKG327762 CUB327761:CUC327762 DDX327761:DDY327762 DNT327761:DNU327762 DXP327761:DXQ327762 EHL327761:EHM327762 ERH327761:ERI327762 FBD327761:FBE327762 FKZ327761:FLA327762 FUV327761:FUW327762 GER327761:GES327762 GON327761:GOO327762 GYJ327761:GYK327762 HIF327761:HIG327762 HSB327761:HSC327762 IBX327761:IBY327762 ILT327761:ILU327762 IVP327761:IVQ327762 JFL327761:JFM327762 JPH327761:JPI327762 JZD327761:JZE327762 KIZ327761:KJA327762 KSV327761:KSW327762 LCR327761:LCS327762 LMN327761:LMO327762 LWJ327761:LWK327762 MGF327761:MGG327762 MQB327761:MQC327762 MZX327761:MZY327762 NJT327761:NJU327762 NTP327761:NTQ327762 ODL327761:ODM327762 ONH327761:ONI327762 OXD327761:OXE327762 PGZ327761:PHA327762 PQV327761:PQW327762 QAR327761:QAS327762 QKN327761:QKO327762 QUJ327761:QUK327762 REF327761:REG327762 ROB327761:ROC327762 RXX327761:RXY327762 SHT327761:SHU327762 SRP327761:SRQ327762 TBL327761:TBM327762 TLH327761:TLI327762 TVD327761:TVE327762 UEZ327761:UFA327762 UOV327761:UOW327762 UYR327761:UYS327762 VIN327761:VIO327762 VSJ327761:VSK327762 WCF327761:WCG327762 WMB327761:WMC327762 WVX327761:WVY327762 P393297:Q393298 JL393297:JM393298 TH393297:TI393298 ADD393297:ADE393298 AMZ393297:ANA393298 AWV393297:AWW393298 BGR393297:BGS393298 BQN393297:BQO393298 CAJ393297:CAK393298 CKF393297:CKG393298 CUB393297:CUC393298 DDX393297:DDY393298 DNT393297:DNU393298 DXP393297:DXQ393298 EHL393297:EHM393298 ERH393297:ERI393298 FBD393297:FBE393298 FKZ393297:FLA393298 FUV393297:FUW393298 GER393297:GES393298 GON393297:GOO393298 GYJ393297:GYK393298 HIF393297:HIG393298 HSB393297:HSC393298 IBX393297:IBY393298 ILT393297:ILU393298 IVP393297:IVQ393298 JFL393297:JFM393298 JPH393297:JPI393298 JZD393297:JZE393298 KIZ393297:KJA393298 KSV393297:KSW393298 LCR393297:LCS393298 LMN393297:LMO393298 LWJ393297:LWK393298 MGF393297:MGG393298 MQB393297:MQC393298 MZX393297:MZY393298 NJT393297:NJU393298 NTP393297:NTQ393298 ODL393297:ODM393298 ONH393297:ONI393298 OXD393297:OXE393298 PGZ393297:PHA393298 PQV393297:PQW393298 QAR393297:QAS393298 QKN393297:QKO393298 QUJ393297:QUK393298 REF393297:REG393298 ROB393297:ROC393298 RXX393297:RXY393298 SHT393297:SHU393298 SRP393297:SRQ393298 TBL393297:TBM393298 TLH393297:TLI393298 TVD393297:TVE393298 UEZ393297:UFA393298 UOV393297:UOW393298 UYR393297:UYS393298 VIN393297:VIO393298 VSJ393297:VSK393298 WCF393297:WCG393298 WMB393297:WMC393298 WVX393297:WVY393298 P458833:Q458834 JL458833:JM458834 TH458833:TI458834 ADD458833:ADE458834 AMZ458833:ANA458834 AWV458833:AWW458834 BGR458833:BGS458834 BQN458833:BQO458834 CAJ458833:CAK458834 CKF458833:CKG458834 CUB458833:CUC458834 DDX458833:DDY458834 DNT458833:DNU458834 DXP458833:DXQ458834 EHL458833:EHM458834 ERH458833:ERI458834 FBD458833:FBE458834 FKZ458833:FLA458834 FUV458833:FUW458834 GER458833:GES458834 GON458833:GOO458834 GYJ458833:GYK458834 HIF458833:HIG458834 HSB458833:HSC458834 IBX458833:IBY458834 ILT458833:ILU458834 IVP458833:IVQ458834 JFL458833:JFM458834 JPH458833:JPI458834 JZD458833:JZE458834 KIZ458833:KJA458834 KSV458833:KSW458834 LCR458833:LCS458834 LMN458833:LMO458834 LWJ458833:LWK458834 MGF458833:MGG458834 MQB458833:MQC458834 MZX458833:MZY458834 NJT458833:NJU458834 NTP458833:NTQ458834 ODL458833:ODM458834 ONH458833:ONI458834 OXD458833:OXE458834 PGZ458833:PHA458834 PQV458833:PQW458834 QAR458833:QAS458834 QKN458833:QKO458834 QUJ458833:QUK458834 REF458833:REG458834 ROB458833:ROC458834 RXX458833:RXY458834 SHT458833:SHU458834 SRP458833:SRQ458834 TBL458833:TBM458834 TLH458833:TLI458834 TVD458833:TVE458834 UEZ458833:UFA458834 UOV458833:UOW458834 UYR458833:UYS458834 VIN458833:VIO458834 VSJ458833:VSK458834 WCF458833:WCG458834 WMB458833:WMC458834 WVX458833:WVY458834 P524369:Q524370 JL524369:JM524370 TH524369:TI524370 ADD524369:ADE524370 AMZ524369:ANA524370 AWV524369:AWW524370 BGR524369:BGS524370 BQN524369:BQO524370 CAJ524369:CAK524370 CKF524369:CKG524370 CUB524369:CUC524370 DDX524369:DDY524370 DNT524369:DNU524370 DXP524369:DXQ524370 EHL524369:EHM524370 ERH524369:ERI524370 FBD524369:FBE524370 FKZ524369:FLA524370 FUV524369:FUW524370 GER524369:GES524370 GON524369:GOO524370 GYJ524369:GYK524370 HIF524369:HIG524370 HSB524369:HSC524370 IBX524369:IBY524370 ILT524369:ILU524370 IVP524369:IVQ524370 JFL524369:JFM524370 JPH524369:JPI524370 JZD524369:JZE524370 KIZ524369:KJA524370 KSV524369:KSW524370 LCR524369:LCS524370 LMN524369:LMO524370 LWJ524369:LWK524370 MGF524369:MGG524370 MQB524369:MQC524370 MZX524369:MZY524370 NJT524369:NJU524370 NTP524369:NTQ524370 ODL524369:ODM524370 ONH524369:ONI524370 OXD524369:OXE524370 PGZ524369:PHA524370 PQV524369:PQW524370 QAR524369:QAS524370 QKN524369:QKO524370 QUJ524369:QUK524370 REF524369:REG524370 ROB524369:ROC524370 RXX524369:RXY524370 SHT524369:SHU524370 SRP524369:SRQ524370 TBL524369:TBM524370 TLH524369:TLI524370 TVD524369:TVE524370 UEZ524369:UFA524370 UOV524369:UOW524370 UYR524369:UYS524370 VIN524369:VIO524370 VSJ524369:VSK524370 WCF524369:WCG524370 WMB524369:WMC524370 WVX524369:WVY524370 P589905:Q589906 JL589905:JM589906 TH589905:TI589906 ADD589905:ADE589906 AMZ589905:ANA589906 AWV589905:AWW589906 BGR589905:BGS589906 BQN589905:BQO589906 CAJ589905:CAK589906 CKF589905:CKG589906 CUB589905:CUC589906 DDX589905:DDY589906 DNT589905:DNU589906 DXP589905:DXQ589906 EHL589905:EHM589906 ERH589905:ERI589906 FBD589905:FBE589906 FKZ589905:FLA589906 FUV589905:FUW589906 GER589905:GES589906 GON589905:GOO589906 GYJ589905:GYK589906 HIF589905:HIG589906 HSB589905:HSC589906 IBX589905:IBY589906 ILT589905:ILU589906 IVP589905:IVQ589906 JFL589905:JFM589906 JPH589905:JPI589906 JZD589905:JZE589906 KIZ589905:KJA589906 KSV589905:KSW589906 LCR589905:LCS589906 LMN589905:LMO589906 LWJ589905:LWK589906 MGF589905:MGG589906 MQB589905:MQC589906 MZX589905:MZY589906 NJT589905:NJU589906 NTP589905:NTQ589906 ODL589905:ODM589906 ONH589905:ONI589906 OXD589905:OXE589906 PGZ589905:PHA589906 PQV589905:PQW589906 QAR589905:QAS589906 QKN589905:QKO589906 QUJ589905:QUK589906 REF589905:REG589906 ROB589905:ROC589906 RXX589905:RXY589906 SHT589905:SHU589906 SRP589905:SRQ589906 TBL589905:TBM589906 TLH589905:TLI589906 TVD589905:TVE589906 UEZ589905:UFA589906 UOV589905:UOW589906 UYR589905:UYS589906 VIN589905:VIO589906 VSJ589905:VSK589906 WCF589905:WCG589906 WMB589905:WMC589906 WVX589905:WVY589906 P655441:Q655442 JL655441:JM655442 TH655441:TI655442 ADD655441:ADE655442 AMZ655441:ANA655442 AWV655441:AWW655442 BGR655441:BGS655442 BQN655441:BQO655442 CAJ655441:CAK655442 CKF655441:CKG655442 CUB655441:CUC655442 DDX655441:DDY655442 DNT655441:DNU655442 DXP655441:DXQ655442 EHL655441:EHM655442 ERH655441:ERI655442 FBD655441:FBE655442 FKZ655441:FLA655442 FUV655441:FUW655442 GER655441:GES655442 GON655441:GOO655442 GYJ655441:GYK655442 HIF655441:HIG655442 HSB655441:HSC655442 IBX655441:IBY655442 ILT655441:ILU655442 IVP655441:IVQ655442 JFL655441:JFM655442 JPH655441:JPI655442 JZD655441:JZE655442 KIZ655441:KJA655442 KSV655441:KSW655442 LCR655441:LCS655442 LMN655441:LMO655442 LWJ655441:LWK655442 MGF655441:MGG655442 MQB655441:MQC655442 MZX655441:MZY655442 NJT655441:NJU655442 NTP655441:NTQ655442 ODL655441:ODM655442 ONH655441:ONI655442 OXD655441:OXE655442 PGZ655441:PHA655442 PQV655441:PQW655442 QAR655441:QAS655442 QKN655441:QKO655442 QUJ655441:QUK655442 REF655441:REG655442 ROB655441:ROC655442 RXX655441:RXY655442 SHT655441:SHU655442 SRP655441:SRQ655442 TBL655441:TBM655442 TLH655441:TLI655442 TVD655441:TVE655442 UEZ655441:UFA655442 UOV655441:UOW655442 UYR655441:UYS655442 VIN655441:VIO655442 VSJ655441:VSK655442 WCF655441:WCG655442 WMB655441:WMC655442 WVX655441:WVY655442 P720977:Q720978 JL720977:JM720978 TH720977:TI720978 ADD720977:ADE720978 AMZ720977:ANA720978 AWV720977:AWW720978 BGR720977:BGS720978 BQN720977:BQO720978 CAJ720977:CAK720978 CKF720977:CKG720978 CUB720977:CUC720978 DDX720977:DDY720978 DNT720977:DNU720978 DXP720977:DXQ720978 EHL720977:EHM720978 ERH720977:ERI720978 FBD720977:FBE720978 FKZ720977:FLA720978 FUV720977:FUW720978 GER720977:GES720978 GON720977:GOO720978 GYJ720977:GYK720978 HIF720977:HIG720978 HSB720977:HSC720978 IBX720977:IBY720978 ILT720977:ILU720978 IVP720977:IVQ720978 JFL720977:JFM720978 JPH720977:JPI720978 JZD720977:JZE720978 KIZ720977:KJA720978 KSV720977:KSW720978 LCR720977:LCS720978 LMN720977:LMO720978 LWJ720977:LWK720978 MGF720977:MGG720978 MQB720977:MQC720978 MZX720977:MZY720978 NJT720977:NJU720978 NTP720977:NTQ720978 ODL720977:ODM720978 ONH720977:ONI720978 OXD720977:OXE720978 PGZ720977:PHA720978 PQV720977:PQW720978 QAR720977:QAS720978 QKN720977:QKO720978 QUJ720977:QUK720978 REF720977:REG720978 ROB720977:ROC720978 RXX720977:RXY720978 SHT720977:SHU720978 SRP720977:SRQ720978 TBL720977:TBM720978 TLH720977:TLI720978 TVD720977:TVE720978 UEZ720977:UFA720978 UOV720977:UOW720978 UYR720977:UYS720978 VIN720977:VIO720978 VSJ720977:VSK720978 WCF720977:WCG720978 WMB720977:WMC720978 WVX720977:WVY720978 P786513:Q786514 JL786513:JM786514 TH786513:TI786514 ADD786513:ADE786514 AMZ786513:ANA786514 AWV786513:AWW786514 BGR786513:BGS786514 BQN786513:BQO786514 CAJ786513:CAK786514 CKF786513:CKG786514 CUB786513:CUC786514 DDX786513:DDY786514 DNT786513:DNU786514 DXP786513:DXQ786514 EHL786513:EHM786514 ERH786513:ERI786514 FBD786513:FBE786514 FKZ786513:FLA786514 FUV786513:FUW786514 GER786513:GES786514 GON786513:GOO786514 GYJ786513:GYK786514 HIF786513:HIG786514 HSB786513:HSC786514 IBX786513:IBY786514 ILT786513:ILU786514 IVP786513:IVQ786514 JFL786513:JFM786514 JPH786513:JPI786514 JZD786513:JZE786514 KIZ786513:KJA786514 KSV786513:KSW786514 LCR786513:LCS786514 LMN786513:LMO786514 LWJ786513:LWK786514 MGF786513:MGG786514 MQB786513:MQC786514 MZX786513:MZY786514 NJT786513:NJU786514 NTP786513:NTQ786514 ODL786513:ODM786514 ONH786513:ONI786514 OXD786513:OXE786514 PGZ786513:PHA786514 PQV786513:PQW786514 QAR786513:QAS786514 QKN786513:QKO786514 QUJ786513:QUK786514 REF786513:REG786514 ROB786513:ROC786514 RXX786513:RXY786514 SHT786513:SHU786514 SRP786513:SRQ786514 TBL786513:TBM786514 TLH786513:TLI786514 TVD786513:TVE786514 UEZ786513:UFA786514 UOV786513:UOW786514 UYR786513:UYS786514 VIN786513:VIO786514 VSJ786513:VSK786514 WCF786513:WCG786514 WMB786513:WMC786514 WVX786513:WVY786514 P852049:Q852050 JL852049:JM852050 TH852049:TI852050 ADD852049:ADE852050 AMZ852049:ANA852050 AWV852049:AWW852050 BGR852049:BGS852050 BQN852049:BQO852050 CAJ852049:CAK852050 CKF852049:CKG852050 CUB852049:CUC852050 DDX852049:DDY852050 DNT852049:DNU852050 DXP852049:DXQ852050 EHL852049:EHM852050 ERH852049:ERI852050 FBD852049:FBE852050 FKZ852049:FLA852050 FUV852049:FUW852050 GER852049:GES852050 GON852049:GOO852050 GYJ852049:GYK852050 HIF852049:HIG852050 HSB852049:HSC852050 IBX852049:IBY852050 ILT852049:ILU852050 IVP852049:IVQ852050 JFL852049:JFM852050 JPH852049:JPI852050 JZD852049:JZE852050 KIZ852049:KJA852050 KSV852049:KSW852050 LCR852049:LCS852050 LMN852049:LMO852050 LWJ852049:LWK852050 MGF852049:MGG852050 MQB852049:MQC852050 MZX852049:MZY852050 NJT852049:NJU852050 NTP852049:NTQ852050 ODL852049:ODM852050 ONH852049:ONI852050 OXD852049:OXE852050 PGZ852049:PHA852050 PQV852049:PQW852050 QAR852049:QAS852050 QKN852049:QKO852050 QUJ852049:QUK852050 REF852049:REG852050 ROB852049:ROC852050 RXX852049:RXY852050 SHT852049:SHU852050 SRP852049:SRQ852050 TBL852049:TBM852050 TLH852049:TLI852050 TVD852049:TVE852050 UEZ852049:UFA852050 UOV852049:UOW852050 UYR852049:UYS852050 VIN852049:VIO852050 VSJ852049:VSK852050 WCF852049:WCG852050 WMB852049:WMC852050 WVX852049:WVY852050 P917585:Q917586 JL917585:JM917586 TH917585:TI917586 ADD917585:ADE917586 AMZ917585:ANA917586 AWV917585:AWW917586 BGR917585:BGS917586 BQN917585:BQO917586 CAJ917585:CAK917586 CKF917585:CKG917586 CUB917585:CUC917586 DDX917585:DDY917586 DNT917585:DNU917586 DXP917585:DXQ917586 EHL917585:EHM917586 ERH917585:ERI917586 FBD917585:FBE917586 FKZ917585:FLA917586 FUV917585:FUW917586 GER917585:GES917586 GON917585:GOO917586 GYJ917585:GYK917586 HIF917585:HIG917586 HSB917585:HSC917586 IBX917585:IBY917586 ILT917585:ILU917586 IVP917585:IVQ917586 JFL917585:JFM917586 JPH917585:JPI917586 JZD917585:JZE917586 KIZ917585:KJA917586 KSV917585:KSW917586 LCR917585:LCS917586 LMN917585:LMO917586 LWJ917585:LWK917586 MGF917585:MGG917586 MQB917585:MQC917586 MZX917585:MZY917586 NJT917585:NJU917586 NTP917585:NTQ917586 ODL917585:ODM917586 ONH917585:ONI917586 OXD917585:OXE917586 PGZ917585:PHA917586 PQV917585:PQW917586 QAR917585:QAS917586 QKN917585:QKO917586 QUJ917585:QUK917586 REF917585:REG917586 ROB917585:ROC917586 RXX917585:RXY917586 SHT917585:SHU917586 SRP917585:SRQ917586 TBL917585:TBM917586 TLH917585:TLI917586 TVD917585:TVE917586 UEZ917585:UFA917586 UOV917585:UOW917586 UYR917585:UYS917586 VIN917585:VIO917586 VSJ917585:VSK917586 WCF917585:WCG917586 WMB917585:WMC917586 WVX917585:WVY917586 P983121:Q983122 JL983121:JM983122 TH983121:TI983122 ADD983121:ADE983122 AMZ983121:ANA983122 AWV983121:AWW983122 BGR983121:BGS983122 BQN983121:BQO983122 CAJ983121:CAK983122 CKF983121:CKG983122 CUB983121:CUC983122 DDX983121:DDY983122 DNT983121:DNU983122 DXP983121:DXQ983122 EHL983121:EHM983122 ERH983121:ERI983122 FBD983121:FBE983122 FKZ983121:FLA983122 FUV983121:FUW983122 GER983121:GES983122 GON983121:GOO983122 GYJ983121:GYK983122 HIF983121:HIG983122 HSB983121:HSC983122 IBX983121:IBY983122 ILT983121:ILU983122 IVP983121:IVQ983122 JFL983121:JFM983122 JPH983121:JPI983122 JZD983121:JZE983122 KIZ983121:KJA983122 KSV983121:KSW983122 LCR983121:LCS983122 LMN983121:LMO983122 LWJ983121:LWK983122 MGF983121:MGG983122 MQB983121:MQC983122 MZX983121:MZY983122 NJT983121:NJU983122 NTP983121:NTQ983122 ODL983121:ODM983122 ONH983121:ONI983122 OXD983121:OXE983122 PGZ983121:PHA983122 PQV983121:PQW983122 QAR983121:QAS983122 QKN983121:QKO983122 QUJ983121:QUK983122 REF983121:REG983122 ROB983121:ROC983122 RXX983121:RXY983122 SHT983121:SHU983122 SRP983121:SRQ983122 TBL983121:TBM983122 TLH983121:TLI983122 TVD983121:TVE983122 UEZ983121:UFA983122 UOV983121:UOW983122 UYR983121:UYS983122 VIN983121:VIO983122 VSJ983121:VSK983122 WCF983121:WCG983122 WMB983121:WMC983122 WVX983121:WVY983122 JO47:JO48 TK47:TK48 ADG47:ADG48 ANC47:ANC48 AWY47:AWY48 BGU47:BGU48 BQQ47:BQQ48 CAM47:CAM48 CKI47:CKI48 CUE47:CUE48 DEA47:DEA48 DNW47:DNW48 DXS47:DXS48 EHO47:EHO48 ERK47:ERK48 FBG47:FBG48 FLC47:FLC48 FUY47:FUY48 GEU47:GEU48 GOQ47:GOQ48 GYM47:GYM48 HII47:HII48 HSE47:HSE48 ICA47:ICA48 ILW47:ILW48 IVS47:IVS48 JFO47:JFO48 JPK47:JPK48 JZG47:JZG48 KJC47:KJC48 KSY47:KSY48 LCU47:LCU48 LMQ47:LMQ48 LWM47:LWM48 MGI47:MGI48 MQE47:MQE48 NAA47:NAA48 NJW47:NJW48 NTS47:NTS48 ODO47:ODO48 ONK47:ONK48 OXG47:OXG48 PHC47:PHC48 PQY47:PQY48 QAU47:QAU48 QKQ47:QKQ48 QUM47:QUM48 REI47:REI48 ROE47:ROE48 RYA47:RYA48 SHW47:SHW48 SRS47:SRS48 TBO47:TBO48 TLK47:TLK48 TVG47:TVG48 UFC47:UFC48 UOY47:UOY48 UYU47:UYU48 VIQ47:VIQ48 VSM47:VSM48 WCI47:WCI48 WME47:WME48 WWA47:WWA48 U48 S65617:S65618 JO65617:JO65618 TK65617:TK65618 ADG65617:ADG65618 ANC65617:ANC65618 AWY65617:AWY65618 BGU65617:BGU65618 BQQ65617:BQQ65618 CAM65617:CAM65618 CKI65617:CKI65618 CUE65617:CUE65618 DEA65617:DEA65618 DNW65617:DNW65618 DXS65617:DXS65618 EHO65617:EHO65618 ERK65617:ERK65618 FBG65617:FBG65618 FLC65617:FLC65618 FUY65617:FUY65618 GEU65617:GEU65618 GOQ65617:GOQ65618 GYM65617:GYM65618 HII65617:HII65618 HSE65617:HSE65618 ICA65617:ICA65618 ILW65617:ILW65618 IVS65617:IVS65618 JFO65617:JFO65618 JPK65617:JPK65618 JZG65617:JZG65618 KJC65617:KJC65618 KSY65617:KSY65618 LCU65617:LCU65618 LMQ65617:LMQ65618 LWM65617:LWM65618 MGI65617:MGI65618 MQE65617:MQE65618 NAA65617:NAA65618 NJW65617:NJW65618 NTS65617:NTS65618 ODO65617:ODO65618 ONK65617:ONK65618 OXG65617:OXG65618 PHC65617:PHC65618 PQY65617:PQY65618 QAU65617:QAU65618 QKQ65617:QKQ65618 QUM65617:QUM65618 REI65617:REI65618 ROE65617:ROE65618 RYA65617:RYA65618 SHW65617:SHW65618 SRS65617:SRS65618 TBO65617:TBO65618 TLK65617:TLK65618 TVG65617:TVG65618 UFC65617:UFC65618 UOY65617:UOY65618 UYU65617:UYU65618 VIQ65617:VIQ65618 VSM65617:VSM65618 WCI65617:WCI65618 WME65617:WME65618 WWA65617:WWA65618 S131153:S131154 JO131153:JO131154 TK131153:TK131154 ADG131153:ADG131154 ANC131153:ANC131154 AWY131153:AWY131154 BGU131153:BGU131154 BQQ131153:BQQ131154 CAM131153:CAM131154 CKI131153:CKI131154 CUE131153:CUE131154 DEA131153:DEA131154 DNW131153:DNW131154 DXS131153:DXS131154 EHO131153:EHO131154 ERK131153:ERK131154 FBG131153:FBG131154 FLC131153:FLC131154 FUY131153:FUY131154 GEU131153:GEU131154 GOQ131153:GOQ131154 GYM131153:GYM131154 HII131153:HII131154 HSE131153:HSE131154 ICA131153:ICA131154 ILW131153:ILW131154 IVS131153:IVS131154 JFO131153:JFO131154 JPK131153:JPK131154 JZG131153:JZG131154 KJC131153:KJC131154 KSY131153:KSY131154 LCU131153:LCU131154 LMQ131153:LMQ131154 LWM131153:LWM131154 MGI131153:MGI131154 MQE131153:MQE131154 NAA131153:NAA131154 NJW131153:NJW131154 NTS131153:NTS131154 ODO131153:ODO131154 ONK131153:ONK131154 OXG131153:OXG131154 PHC131153:PHC131154 PQY131153:PQY131154 QAU131153:QAU131154 QKQ131153:QKQ131154 QUM131153:QUM131154 REI131153:REI131154 ROE131153:ROE131154 RYA131153:RYA131154 SHW131153:SHW131154 SRS131153:SRS131154 TBO131153:TBO131154 TLK131153:TLK131154 TVG131153:TVG131154 UFC131153:UFC131154 UOY131153:UOY131154 UYU131153:UYU131154 VIQ131153:VIQ131154 VSM131153:VSM131154 WCI131153:WCI131154 WME131153:WME131154 WWA131153:WWA131154 S196689:S196690 JO196689:JO196690 TK196689:TK196690 ADG196689:ADG196690 ANC196689:ANC196690 AWY196689:AWY196690 BGU196689:BGU196690 BQQ196689:BQQ196690 CAM196689:CAM196690 CKI196689:CKI196690 CUE196689:CUE196690 DEA196689:DEA196690 DNW196689:DNW196690 DXS196689:DXS196690 EHO196689:EHO196690 ERK196689:ERK196690 FBG196689:FBG196690 FLC196689:FLC196690 FUY196689:FUY196690 GEU196689:GEU196690 GOQ196689:GOQ196690 GYM196689:GYM196690 HII196689:HII196690 HSE196689:HSE196690 ICA196689:ICA196690 ILW196689:ILW196690 IVS196689:IVS196690 JFO196689:JFO196690 JPK196689:JPK196690 JZG196689:JZG196690 KJC196689:KJC196690 KSY196689:KSY196690 LCU196689:LCU196690 LMQ196689:LMQ196690 LWM196689:LWM196690 MGI196689:MGI196690 MQE196689:MQE196690 NAA196689:NAA196690 NJW196689:NJW196690 NTS196689:NTS196690 ODO196689:ODO196690 ONK196689:ONK196690 OXG196689:OXG196690 PHC196689:PHC196690 PQY196689:PQY196690 QAU196689:QAU196690 QKQ196689:QKQ196690 QUM196689:QUM196690 REI196689:REI196690 ROE196689:ROE196690 RYA196689:RYA196690 SHW196689:SHW196690 SRS196689:SRS196690 TBO196689:TBO196690 TLK196689:TLK196690 TVG196689:TVG196690 UFC196689:UFC196690 UOY196689:UOY196690 UYU196689:UYU196690 VIQ196689:VIQ196690 VSM196689:VSM196690 WCI196689:WCI196690 WME196689:WME196690 WWA196689:WWA196690 S262225:S262226 JO262225:JO262226 TK262225:TK262226 ADG262225:ADG262226 ANC262225:ANC262226 AWY262225:AWY262226 BGU262225:BGU262226 BQQ262225:BQQ262226 CAM262225:CAM262226 CKI262225:CKI262226 CUE262225:CUE262226 DEA262225:DEA262226 DNW262225:DNW262226 DXS262225:DXS262226 EHO262225:EHO262226 ERK262225:ERK262226 FBG262225:FBG262226 FLC262225:FLC262226 FUY262225:FUY262226 GEU262225:GEU262226 GOQ262225:GOQ262226 GYM262225:GYM262226 HII262225:HII262226 HSE262225:HSE262226 ICA262225:ICA262226 ILW262225:ILW262226 IVS262225:IVS262226 JFO262225:JFO262226 JPK262225:JPK262226 JZG262225:JZG262226 KJC262225:KJC262226 KSY262225:KSY262226 LCU262225:LCU262226 LMQ262225:LMQ262226 LWM262225:LWM262226 MGI262225:MGI262226 MQE262225:MQE262226 NAA262225:NAA262226 NJW262225:NJW262226 NTS262225:NTS262226 ODO262225:ODO262226 ONK262225:ONK262226 OXG262225:OXG262226 PHC262225:PHC262226 PQY262225:PQY262226 QAU262225:QAU262226 QKQ262225:QKQ262226 QUM262225:QUM262226 REI262225:REI262226 ROE262225:ROE262226 RYA262225:RYA262226 SHW262225:SHW262226 SRS262225:SRS262226 TBO262225:TBO262226 TLK262225:TLK262226 TVG262225:TVG262226 UFC262225:UFC262226 UOY262225:UOY262226 UYU262225:UYU262226 VIQ262225:VIQ262226 VSM262225:VSM262226 WCI262225:WCI262226 WME262225:WME262226 WWA262225:WWA262226 S327761:S327762 JO327761:JO327762 TK327761:TK327762 ADG327761:ADG327762 ANC327761:ANC327762 AWY327761:AWY327762 BGU327761:BGU327762 BQQ327761:BQQ327762 CAM327761:CAM327762 CKI327761:CKI327762 CUE327761:CUE327762 DEA327761:DEA327762 DNW327761:DNW327762 DXS327761:DXS327762 EHO327761:EHO327762 ERK327761:ERK327762 FBG327761:FBG327762 FLC327761:FLC327762 FUY327761:FUY327762 GEU327761:GEU327762 GOQ327761:GOQ327762 GYM327761:GYM327762 HII327761:HII327762 HSE327761:HSE327762 ICA327761:ICA327762 ILW327761:ILW327762 IVS327761:IVS327762 JFO327761:JFO327762 JPK327761:JPK327762 JZG327761:JZG327762 KJC327761:KJC327762 KSY327761:KSY327762 LCU327761:LCU327762 LMQ327761:LMQ327762 LWM327761:LWM327762 MGI327761:MGI327762 MQE327761:MQE327762 NAA327761:NAA327762 NJW327761:NJW327762 NTS327761:NTS327762 ODO327761:ODO327762 ONK327761:ONK327762 OXG327761:OXG327762 PHC327761:PHC327762 PQY327761:PQY327762 QAU327761:QAU327762 QKQ327761:QKQ327762 QUM327761:QUM327762 REI327761:REI327762 ROE327761:ROE327762 RYA327761:RYA327762 SHW327761:SHW327762 SRS327761:SRS327762 TBO327761:TBO327762 TLK327761:TLK327762 TVG327761:TVG327762 UFC327761:UFC327762 UOY327761:UOY327762 UYU327761:UYU327762 VIQ327761:VIQ327762 VSM327761:VSM327762 WCI327761:WCI327762 WME327761:WME327762 WWA327761:WWA327762 S393297:S393298 JO393297:JO393298 TK393297:TK393298 ADG393297:ADG393298 ANC393297:ANC393298 AWY393297:AWY393298 BGU393297:BGU393298 BQQ393297:BQQ393298 CAM393297:CAM393298 CKI393297:CKI393298 CUE393297:CUE393298 DEA393297:DEA393298 DNW393297:DNW393298 DXS393297:DXS393298 EHO393297:EHO393298 ERK393297:ERK393298 FBG393297:FBG393298 FLC393297:FLC393298 FUY393297:FUY393298 GEU393297:GEU393298 GOQ393297:GOQ393298 GYM393297:GYM393298 HII393297:HII393298 HSE393297:HSE393298 ICA393297:ICA393298 ILW393297:ILW393298 IVS393297:IVS393298 JFO393297:JFO393298 JPK393297:JPK393298 JZG393297:JZG393298 KJC393297:KJC393298 KSY393297:KSY393298 LCU393297:LCU393298 LMQ393297:LMQ393298 LWM393297:LWM393298 MGI393297:MGI393298 MQE393297:MQE393298 NAA393297:NAA393298 NJW393297:NJW393298 NTS393297:NTS393298 ODO393297:ODO393298 ONK393297:ONK393298 OXG393297:OXG393298 PHC393297:PHC393298 PQY393297:PQY393298 QAU393297:QAU393298 QKQ393297:QKQ393298 QUM393297:QUM393298 REI393297:REI393298 ROE393297:ROE393298 RYA393297:RYA393298 SHW393297:SHW393298 SRS393297:SRS393298 TBO393297:TBO393298 TLK393297:TLK393298 TVG393297:TVG393298 UFC393297:UFC393298 UOY393297:UOY393298 UYU393297:UYU393298 VIQ393297:VIQ393298 VSM393297:VSM393298 WCI393297:WCI393298 WME393297:WME393298 WWA393297:WWA393298 S458833:S458834 JO458833:JO458834 TK458833:TK458834 ADG458833:ADG458834 ANC458833:ANC458834 AWY458833:AWY458834 BGU458833:BGU458834 BQQ458833:BQQ458834 CAM458833:CAM458834 CKI458833:CKI458834 CUE458833:CUE458834 DEA458833:DEA458834 DNW458833:DNW458834 DXS458833:DXS458834 EHO458833:EHO458834 ERK458833:ERK458834 FBG458833:FBG458834 FLC458833:FLC458834 FUY458833:FUY458834 GEU458833:GEU458834 GOQ458833:GOQ458834 GYM458833:GYM458834 HII458833:HII458834 HSE458833:HSE458834 ICA458833:ICA458834 ILW458833:ILW458834 IVS458833:IVS458834 JFO458833:JFO458834 JPK458833:JPK458834 JZG458833:JZG458834 KJC458833:KJC458834 KSY458833:KSY458834 LCU458833:LCU458834 LMQ458833:LMQ458834 LWM458833:LWM458834 MGI458833:MGI458834 MQE458833:MQE458834 NAA458833:NAA458834 NJW458833:NJW458834 NTS458833:NTS458834 ODO458833:ODO458834 ONK458833:ONK458834 OXG458833:OXG458834 PHC458833:PHC458834 PQY458833:PQY458834 QAU458833:QAU458834 QKQ458833:QKQ458834 QUM458833:QUM458834 REI458833:REI458834 ROE458833:ROE458834 RYA458833:RYA458834 SHW458833:SHW458834 SRS458833:SRS458834 TBO458833:TBO458834 TLK458833:TLK458834 TVG458833:TVG458834 UFC458833:UFC458834 UOY458833:UOY458834 UYU458833:UYU458834 VIQ458833:VIQ458834 VSM458833:VSM458834 WCI458833:WCI458834 WME458833:WME458834 WWA458833:WWA458834 S524369:S524370 JO524369:JO524370 TK524369:TK524370 ADG524369:ADG524370 ANC524369:ANC524370 AWY524369:AWY524370 BGU524369:BGU524370 BQQ524369:BQQ524370 CAM524369:CAM524370 CKI524369:CKI524370 CUE524369:CUE524370 DEA524369:DEA524370 DNW524369:DNW524370 DXS524369:DXS524370 EHO524369:EHO524370 ERK524369:ERK524370 FBG524369:FBG524370 FLC524369:FLC524370 FUY524369:FUY524370 GEU524369:GEU524370 GOQ524369:GOQ524370 GYM524369:GYM524370 HII524369:HII524370 HSE524369:HSE524370 ICA524369:ICA524370 ILW524369:ILW524370 IVS524369:IVS524370 JFO524369:JFO524370 JPK524369:JPK524370 JZG524369:JZG524370 KJC524369:KJC524370 KSY524369:KSY524370 LCU524369:LCU524370 LMQ524369:LMQ524370 LWM524369:LWM524370 MGI524369:MGI524370 MQE524369:MQE524370 NAA524369:NAA524370 NJW524369:NJW524370 NTS524369:NTS524370 ODO524369:ODO524370 ONK524369:ONK524370 OXG524369:OXG524370 PHC524369:PHC524370 PQY524369:PQY524370 QAU524369:QAU524370 QKQ524369:QKQ524370 QUM524369:QUM524370 REI524369:REI524370 ROE524369:ROE524370 RYA524369:RYA524370 SHW524369:SHW524370 SRS524369:SRS524370 TBO524369:TBO524370 TLK524369:TLK524370 TVG524369:TVG524370 UFC524369:UFC524370 UOY524369:UOY524370 UYU524369:UYU524370 VIQ524369:VIQ524370 VSM524369:VSM524370 WCI524369:WCI524370 WME524369:WME524370 WWA524369:WWA524370 S589905:S589906 JO589905:JO589906 TK589905:TK589906 ADG589905:ADG589906 ANC589905:ANC589906 AWY589905:AWY589906 BGU589905:BGU589906 BQQ589905:BQQ589906 CAM589905:CAM589906 CKI589905:CKI589906 CUE589905:CUE589906 DEA589905:DEA589906 DNW589905:DNW589906 DXS589905:DXS589906 EHO589905:EHO589906 ERK589905:ERK589906 FBG589905:FBG589906 FLC589905:FLC589906 FUY589905:FUY589906 GEU589905:GEU589906 GOQ589905:GOQ589906 GYM589905:GYM589906 HII589905:HII589906 HSE589905:HSE589906 ICA589905:ICA589906 ILW589905:ILW589906 IVS589905:IVS589906 JFO589905:JFO589906 JPK589905:JPK589906 JZG589905:JZG589906 KJC589905:KJC589906 KSY589905:KSY589906 LCU589905:LCU589906 LMQ589905:LMQ589906 LWM589905:LWM589906 MGI589905:MGI589906 MQE589905:MQE589906 NAA589905:NAA589906 NJW589905:NJW589906 NTS589905:NTS589906 ODO589905:ODO589906 ONK589905:ONK589906 OXG589905:OXG589906 PHC589905:PHC589906 PQY589905:PQY589906 QAU589905:QAU589906 QKQ589905:QKQ589906 QUM589905:QUM589906 REI589905:REI589906 ROE589905:ROE589906 RYA589905:RYA589906 SHW589905:SHW589906 SRS589905:SRS589906 TBO589905:TBO589906 TLK589905:TLK589906 TVG589905:TVG589906 UFC589905:UFC589906 UOY589905:UOY589906 UYU589905:UYU589906 VIQ589905:VIQ589906 VSM589905:VSM589906 WCI589905:WCI589906 WME589905:WME589906 WWA589905:WWA589906 S655441:S655442 JO655441:JO655442 TK655441:TK655442 ADG655441:ADG655442 ANC655441:ANC655442 AWY655441:AWY655442 BGU655441:BGU655442 BQQ655441:BQQ655442 CAM655441:CAM655442 CKI655441:CKI655442 CUE655441:CUE655442 DEA655441:DEA655442 DNW655441:DNW655442 DXS655441:DXS655442 EHO655441:EHO655442 ERK655441:ERK655442 FBG655441:FBG655442 FLC655441:FLC655442 FUY655441:FUY655442 GEU655441:GEU655442 GOQ655441:GOQ655442 GYM655441:GYM655442 HII655441:HII655442 HSE655441:HSE655442 ICA655441:ICA655442 ILW655441:ILW655442 IVS655441:IVS655442 JFO655441:JFO655442 JPK655441:JPK655442 JZG655441:JZG655442 KJC655441:KJC655442 KSY655441:KSY655442 LCU655441:LCU655442 LMQ655441:LMQ655442 LWM655441:LWM655442 MGI655441:MGI655442 MQE655441:MQE655442 NAA655441:NAA655442 NJW655441:NJW655442 NTS655441:NTS655442 ODO655441:ODO655442 ONK655441:ONK655442 OXG655441:OXG655442 PHC655441:PHC655442 PQY655441:PQY655442 QAU655441:QAU655442 QKQ655441:QKQ655442 QUM655441:QUM655442 REI655441:REI655442 ROE655441:ROE655442 RYA655441:RYA655442 SHW655441:SHW655442 SRS655441:SRS655442 TBO655441:TBO655442 TLK655441:TLK655442 TVG655441:TVG655442 UFC655441:UFC655442 UOY655441:UOY655442 UYU655441:UYU655442 VIQ655441:VIQ655442 VSM655441:VSM655442 WCI655441:WCI655442 WME655441:WME655442 WWA655441:WWA655442 S720977:S720978 JO720977:JO720978 TK720977:TK720978 ADG720977:ADG720978 ANC720977:ANC720978 AWY720977:AWY720978 BGU720977:BGU720978 BQQ720977:BQQ720978 CAM720977:CAM720978 CKI720977:CKI720978 CUE720977:CUE720978 DEA720977:DEA720978 DNW720977:DNW720978 DXS720977:DXS720978 EHO720977:EHO720978 ERK720977:ERK720978 FBG720977:FBG720978 FLC720977:FLC720978 FUY720977:FUY720978 GEU720977:GEU720978 GOQ720977:GOQ720978 GYM720977:GYM720978 HII720977:HII720978 HSE720977:HSE720978 ICA720977:ICA720978 ILW720977:ILW720978 IVS720977:IVS720978 JFO720977:JFO720978 JPK720977:JPK720978 JZG720977:JZG720978 KJC720977:KJC720978 KSY720977:KSY720978 LCU720977:LCU720978 LMQ720977:LMQ720978 LWM720977:LWM720978 MGI720977:MGI720978 MQE720977:MQE720978 NAA720977:NAA720978 NJW720977:NJW720978 NTS720977:NTS720978 ODO720977:ODO720978 ONK720977:ONK720978 OXG720977:OXG720978 PHC720977:PHC720978 PQY720977:PQY720978 QAU720977:QAU720978 QKQ720977:QKQ720978 QUM720977:QUM720978 REI720977:REI720978 ROE720977:ROE720978 RYA720977:RYA720978 SHW720977:SHW720978 SRS720977:SRS720978 TBO720977:TBO720978 TLK720977:TLK720978 TVG720977:TVG720978 UFC720977:UFC720978 UOY720977:UOY720978 UYU720977:UYU720978 VIQ720977:VIQ720978 VSM720977:VSM720978 WCI720977:WCI720978 WME720977:WME720978 WWA720977:WWA720978 S786513:S786514 JO786513:JO786514 TK786513:TK786514 ADG786513:ADG786514 ANC786513:ANC786514 AWY786513:AWY786514 BGU786513:BGU786514 BQQ786513:BQQ786514 CAM786513:CAM786514 CKI786513:CKI786514 CUE786513:CUE786514 DEA786513:DEA786514 DNW786513:DNW786514 DXS786513:DXS786514 EHO786513:EHO786514 ERK786513:ERK786514 FBG786513:FBG786514 FLC786513:FLC786514 FUY786513:FUY786514 GEU786513:GEU786514 GOQ786513:GOQ786514 GYM786513:GYM786514 HII786513:HII786514 HSE786513:HSE786514 ICA786513:ICA786514 ILW786513:ILW786514 IVS786513:IVS786514 JFO786513:JFO786514 JPK786513:JPK786514 JZG786513:JZG786514 KJC786513:KJC786514 KSY786513:KSY786514 LCU786513:LCU786514 LMQ786513:LMQ786514 LWM786513:LWM786514 MGI786513:MGI786514 MQE786513:MQE786514 NAA786513:NAA786514 NJW786513:NJW786514 NTS786513:NTS786514 ODO786513:ODO786514 ONK786513:ONK786514 OXG786513:OXG786514 PHC786513:PHC786514 PQY786513:PQY786514 QAU786513:QAU786514 QKQ786513:QKQ786514 QUM786513:QUM786514 REI786513:REI786514 ROE786513:ROE786514 RYA786513:RYA786514 SHW786513:SHW786514 SRS786513:SRS786514 TBO786513:TBO786514 TLK786513:TLK786514 TVG786513:TVG786514 UFC786513:UFC786514 UOY786513:UOY786514 UYU786513:UYU786514 VIQ786513:VIQ786514 VSM786513:VSM786514 WCI786513:WCI786514 WME786513:WME786514 WWA786513:WWA786514 S852049:S852050 JO852049:JO852050 TK852049:TK852050 ADG852049:ADG852050 ANC852049:ANC852050 AWY852049:AWY852050 BGU852049:BGU852050 BQQ852049:BQQ852050 CAM852049:CAM852050 CKI852049:CKI852050 CUE852049:CUE852050 DEA852049:DEA852050 DNW852049:DNW852050 DXS852049:DXS852050 EHO852049:EHO852050 ERK852049:ERK852050 FBG852049:FBG852050 FLC852049:FLC852050 FUY852049:FUY852050 GEU852049:GEU852050 GOQ852049:GOQ852050 GYM852049:GYM852050 HII852049:HII852050 HSE852049:HSE852050 ICA852049:ICA852050 ILW852049:ILW852050 IVS852049:IVS852050 JFO852049:JFO852050 JPK852049:JPK852050 JZG852049:JZG852050 KJC852049:KJC852050 KSY852049:KSY852050 LCU852049:LCU852050 LMQ852049:LMQ852050 LWM852049:LWM852050 MGI852049:MGI852050 MQE852049:MQE852050 NAA852049:NAA852050 NJW852049:NJW852050 NTS852049:NTS852050 ODO852049:ODO852050 ONK852049:ONK852050 OXG852049:OXG852050 PHC852049:PHC852050 PQY852049:PQY852050 QAU852049:QAU852050 QKQ852049:QKQ852050 QUM852049:QUM852050 REI852049:REI852050 ROE852049:ROE852050 RYA852049:RYA852050 SHW852049:SHW852050 SRS852049:SRS852050 TBO852049:TBO852050 TLK852049:TLK852050 TVG852049:TVG852050 UFC852049:UFC852050 UOY852049:UOY852050 UYU852049:UYU852050 VIQ852049:VIQ852050 VSM852049:VSM852050 WCI852049:WCI852050 WME852049:WME852050 WWA852049:WWA852050 S917585:S917586 JO917585:JO917586 TK917585:TK917586 ADG917585:ADG917586 ANC917585:ANC917586 AWY917585:AWY917586 BGU917585:BGU917586 BQQ917585:BQQ917586 CAM917585:CAM917586 CKI917585:CKI917586 CUE917585:CUE917586 DEA917585:DEA917586 DNW917585:DNW917586 DXS917585:DXS917586 EHO917585:EHO917586 ERK917585:ERK917586 FBG917585:FBG917586 FLC917585:FLC917586 FUY917585:FUY917586 GEU917585:GEU917586 GOQ917585:GOQ917586 GYM917585:GYM917586 HII917585:HII917586 HSE917585:HSE917586 ICA917585:ICA917586 ILW917585:ILW917586 IVS917585:IVS917586 JFO917585:JFO917586 JPK917585:JPK917586 JZG917585:JZG917586 KJC917585:KJC917586 KSY917585:KSY917586 LCU917585:LCU917586 LMQ917585:LMQ917586 LWM917585:LWM917586 MGI917585:MGI917586 MQE917585:MQE917586 NAA917585:NAA917586 NJW917585:NJW917586 NTS917585:NTS917586 ODO917585:ODO917586 ONK917585:ONK917586 OXG917585:OXG917586 PHC917585:PHC917586 PQY917585:PQY917586 QAU917585:QAU917586 QKQ917585:QKQ917586 QUM917585:QUM917586 REI917585:REI917586 ROE917585:ROE917586 RYA917585:RYA917586 SHW917585:SHW917586 SRS917585:SRS917586 TBO917585:TBO917586 TLK917585:TLK917586 TVG917585:TVG917586 UFC917585:UFC917586 UOY917585:UOY917586 UYU917585:UYU917586 VIQ917585:VIQ917586 VSM917585:VSM917586 WCI917585:WCI917586 WME917585:WME917586 WWA917585:WWA917586 S983121:S983122 JO983121:JO983122 TK983121:TK983122 ADG983121:ADG983122 ANC983121:ANC983122 AWY983121:AWY983122 BGU983121:BGU983122 BQQ983121:BQQ983122 CAM983121:CAM983122 CKI983121:CKI983122 CUE983121:CUE983122 DEA983121:DEA983122 DNW983121:DNW983122 DXS983121:DXS983122 EHO983121:EHO983122 ERK983121:ERK983122 FBG983121:FBG983122 FLC983121:FLC983122 FUY983121:FUY983122 GEU983121:GEU983122 GOQ983121:GOQ983122 GYM983121:GYM983122 HII983121:HII983122 HSE983121:HSE983122 ICA983121:ICA983122 ILW983121:ILW983122 IVS983121:IVS983122 JFO983121:JFO983122 JPK983121:JPK983122 JZG983121:JZG983122 KJC983121:KJC983122 KSY983121:KSY983122 LCU983121:LCU983122 LMQ983121:LMQ983122 LWM983121:LWM983122 MGI983121:MGI983122 MQE983121:MQE983122 NAA983121:NAA983122 NJW983121:NJW983122 NTS983121:NTS983122 ODO983121:ODO983122 ONK983121:ONK983122 OXG983121:OXG983122 PHC983121:PHC983122 PQY983121:PQY983122 QAU983121:QAU983122 QKQ983121:QKQ983122 QUM983121:QUM983122 REI983121:REI983122 ROE983121:ROE983122 RYA983121:RYA983122 SHW983121:SHW983122 SRS983121:SRS983122 TBO983121:TBO983122 TLK983121:TLK983122 TVG983121:TVG983122 UFC983121:UFC983122 UOY983121:UOY983122 UYU983121:UYU983122 VIQ983121:VIQ983122 VSM983121:VSM983122 WCI983121:WCI983122 WME983121:WME983122 WWA983121:WWA983122 T47:U47 JP47:JQ47 TL47:TM47 ADH47:ADI47 AND47:ANE47 AWZ47:AXA47 BGV47:BGW47 BQR47:BQS47 CAN47:CAO47 CKJ47:CKK47 CUF47:CUG47 DEB47:DEC47 DNX47:DNY47 DXT47:DXU47 EHP47:EHQ47 ERL47:ERM47 FBH47:FBI47 FLD47:FLE47 FUZ47:FVA47 GEV47:GEW47 GOR47:GOS47 GYN47:GYO47 HIJ47:HIK47 HSF47:HSG47 ICB47:ICC47 ILX47:ILY47 IVT47:IVU47 JFP47:JFQ47 JPL47:JPM47 JZH47:JZI47 KJD47:KJE47 KSZ47:KTA47 LCV47:LCW47 LMR47:LMS47 LWN47:LWO47 MGJ47:MGK47 MQF47:MQG47 NAB47:NAC47 NJX47:NJY47 NTT47:NTU47 ODP47:ODQ47 ONL47:ONM47 OXH47:OXI47 PHD47:PHE47 PQZ47:PRA47 QAV47:QAW47 QKR47:QKS47 QUN47:QUO47 REJ47:REK47 ROF47:ROG47 RYB47:RYC47 SHX47:SHY47 SRT47:SRU47 TBP47:TBQ47 TLL47:TLM47 TVH47:TVI47 UFD47:UFE47 UOZ47:UPA47 UYV47:UYW47 VIR47:VIS47 VSN47:VSO47 WCJ47:WCK47 WMF47:WMG47 WWB47:WWC47 T65617:U65617 JP65617:JQ65617 TL65617:TM65617 ADH65617:ADI65617 AND65617:ANE65617 AWZ65617:AXA65617 BGV65617:BGW65617 BQR65617:BQS65617 CAN65617:CAO65617 CKJ65617:CKK65617 CUF65617:CUG65617 DEB65617:DEC65617 DNX65617:DNY65617 DXT65617:DXU65617 EHP65617:EHQ65617 ERL65617:ERM65617 FBH65617:FBI65617 FLD65617:FLE65617 FUZ65617:FVA65617 GEV65617:GEW65617 GOR65617:GOS65617 GYN65617:GYO65617 HIJ65617:HIK65617 HSF65617:HSG65617 ICB65617:ICC65617 ILX65617:ILY65617 IVT65617:IVU65617 JFP65617:JFQ65617 JPL65617:JPM65617 JZH65617:JZI65617 KJD65617:KJE65617 KSZ65617:KTA65617 LCV65617:LCW65617 LMR65617:LMS65617 LWN65617:LWO65617 MGJ65617:MGK65617 MQF65617:MQG65617 NAB65617:NAC65617 NJX65617:NJY65617 NTT65617:NTU65617 ODP65617:ODQ65617 ONL65617:ONM65617 OXH65617:OXI65617 PHD65617:PHE65617 PQZ65617:PRA65617 QAV65617:QAW65617 QKR65617:QKS65617 QUN65617:QUO65617 REJ65617:REK65617 ROF65617:ROG65617 RYB65617:RYC65617 SHX65617:SHY65617 SRT65617:SRU65617 TBP65617:TBQ65617 TLL65617:TLM65617 TVH65617:TVI65617 UFD65617:UFE65617 UOZ65617:UPA65617 UYV65617:UYW65617 VIR65617:VIS65617 VSN65617:VSO65617 WCJ65617:WCK65617 WMF65617:WMG65617 WWB65617:WWC65617 T131153:U131153 JP131153:JQ131153 TL131153:TM131153 ADH131153:ADI131153 AND131153:ANE131153 AWZ131153:AXA131153 BGV131153:BGW131153 BQR131153:BQS131153 CAN131153:CAO131153 CKJ131153:CKK131153 CUF131153:CUG131153 DEB131153:DEC131153 DNX131153:DNY131153 DXT131153:DXU131153 EHP131153:EHQ131153 ERL131153:ERM131153 FBH131153:FBI131153 FLD131153:FLE131153 FUZ131153:FVA131153 GEV131153:GEW131153 GOR131153:GOS131153 GYN131153:GYO131153 HIJ131153:HIK131153 HSF131153:HSG131153 ICB131153:ICC131153 ILX131153:ILY131153 IVT131153:IVU131153 JFP131153:JFQ131153 JPL131153:JPM131153 JZH131153:JZI131153 KJD131153:KJE131153 KSZ131153:KTA131153 LCV131153:LCW131153 LMR131153:LMS131153 LWN131153:LWO131153 MGJ131153:MGK131153 MQF131153:MQG131153 NAB131153:NAC131153 NJX131153:NJY131153 NTT131153:NTU131153 ODP131153:ODQ131153 ONL131153:ONM131153 OXH131153:OXI131153 PHD131153:PHE131153 PQZ131153:PRA131153 QAV131153:QAW131153 QKR131153:QKS131153 QUN131153:QUO131153 REJ131153:REK131153 ROF131153:ROG131153 RYB131153:RYC131153 SHX131153:SHY131153 SRT131153:SRU131153 TBP131153:TBQ131153 TLL131153:TLM131153 TVH131153:TVI131153 UFD131153:UFE131153 UOZ131153:UPA131153 UYV131153:UYW131153 VIR131153:VIS131153 VSN131153:VSO131153 WCJ131153:WCK131153 WMF131153:WMG131153 WWB131153:WWC131153 T196689:U196689 JP196689:JQ196689 TL196689:TM196689 ADH196689:ADI196689 AND196689:ANE196689 AWZ196689:AXA196689 BGV196689:BGW196689 BQR196689:BQS196689 CAN196689:CAO196689 CKJ196689:CKK196689 CUF196689:CUG196689 DEB196689:DEC196689 DNX196689:DNY196689 DXT196689:DXU196689 EHP196689:EHQ196689 ERL196689:ERM196689 FBH196689:FBI196689 FLD196689:FLE196689 FUZ196689:FVA196689 GEV196689:GEW196689 GOR196689:GOS196689 GYN196689:GYO196689 HIJ196689:HIK196689 HSF196689:HSG196689 ICB196689:ICC196689 ILX196689:ILY196689 IVT196689:IVU196689 JFP196689:JFQ196689 JPL196689:JPM196689 JZH196689:JZI196689 KJD196689:KJE196689 KSZ196689:KTA196689 LCV196689:LCW196689 LMR196689:LMS196689 LWN196689:LWO196689 MGJ196689:MGK196689 MQF196689:MQG196689 NAB196689:NAC196689 NJX196689:NJY196689 NTT196689:NTU196689 ODP196689:ODQ196689 ONL196689:ONM196689 OXH196689:OXI196689 PHD196689:PHE196689 PQZ196689:PRA196689 QAV196689:QAW196689 QKR196689:QKS196689 QUN196689:QUO196689 REJ196689:REK196689 ROF196689:ROG196689 RYB196689:RYC196689 SHX196689:SHY196689 SRT196689:SRU196689 TBP196689:TBQ196689 TLL196689:TLM196689 TVH196689:TVI196689 UFD196689:UFE196689 UOZ196689:UPA196689 UYV196689:UYW196689 VIR196689:VIS196689 VSN196689:VSO196689 WCJ196689:WCK196689 WMF196689:WMG196689 WWB196689:WWC196689 T262225:U262225 JP262225:JQ262225 TL262225:TM262225 ADH262225:ADI262225 AND262225:ANE262225 AWZ262225:AXA262225 BGV262225:BGW262225 BQR262225:BQS262225 CAN262225:CAO262225 CKJ262225:CKK262225 CUF262225:CUG262225 DEB262225:DEC262225 DNX262225:DNY262225 DXT262225:DXU262225 EHP262225:EHQ262225 ERL262225:ERM262225 FBH262225:FBI262225 FLD262225:FLE262225 FUZ262225:FVA262225 GEV262225:GEW262225 GOR262225:GOS262225 GYN262225:GYO262225 HIJ262225:HIK262225 HSF262225:HSG262225 ICB262225:ICC262225 ILX262225:ILY262225 IVT262225:IVU262225 JFP262225:JFQ262225 JPL262225:JPM262225 JZH262225:JZI262225 KJD262225:KJE262225 KSZ262225:KTA262225 LCV262225:LCW262225 LMR262225:LMS262225 LWN262225:LWO262225 MGJ262225:MGK262225 MQF262225:MQG262225 NAB262225:NAC262225 NJX262225:NJY262225 NTT262225:NTU262225 ODP262225:ODQ262225 ONL262225:ONM262225 OXH262225:OXI262225 PHD262225:PHE262225 PQZ262225:PRA262225 QAV262225:QAW262225 QKR262225:QKS262225 QUN262225:QUO262225 REJ262225:REK262225 ROF262225:ROG262225 RYB262225:RYC262225 SHX262225:SHY262225 SRT262225:SRU262225 TBP262225:TBQ262225 TLL262225:TLM262225 TVH262225:TVI262225 UFD262225:UFE262225 UOZ262225:UPA262225 UYV262225:UYW262225 VIR262225:VIS262225 VSN262225:VSO262225 WCJ262225:WCK262225 WMF262225:WMG262225 WWB262225:WWC262225 T327761:U327761 JP327761:JQ327761 TL327761:TM327761 ADH327761:ADI327761 AND327761:ANE327761 AWZ327761:AXA327761 BGV327761:BGW327761 BQR327761:BQS327761 CAN327761:CAO327761 CKJ327761:CKK327761 CUF327761:CUG327761 DEB327761:DEC327761 DNX327761:DNY327761 DXT327761:DXU327761 EHP327761:EHQ327761 ERL327761:ERM327761 FBH327761:FBI327761 FLD327761:FLE327761 FUZ327761:FVA327761 GEV327761:GEW327761 GOR327761:GOS327761 GYN327761:GYO327761 HIJ327761:HIK327761 HSF327761:HSG327761 ICB327761:ICC327761 ILX327761:ILY327761 IVT327761:IVU327761 JFP327761:JFQ327761 JPL327761:JPM327761 JZH327761:JZI327761 KJD327761:KJE327761 KSZ327761:KTA327761 LCV327761:LCW327761 LMR327761:LMS327761 LWN327761:LWO327761 MGJ327761:MGK327761 MQF327761:MQG327761 NAB327761:NAC327761 NJX327761:NJY327761 NTT327761:NTU327761 ODP327761:ODQ327761 ONL327761:ONM327761 OXH327761:OXI327761 PHD327761:PHE327761 PQZ327761:PRA327761 QAV327761:QAW327761 QKR327761:QKS327761 QUN327761:QUO327761 REJ327761:REK327761 ROF327761:ROG327761 RYB327761:RYC327761 SHX327761:SHY327761 SRT327761:SRU327761 TBP327761:TBQ327761 TLL327761:TLM327761 TVH327761:TVI327761 UFD327761:UFE327761 UOZ327761:UPA327761 UYV327761:UYW327761 VIR327761:VIS327761 VSN327761:VSO327761 WCJ327761:WCK327761 WMF327761:WMG327761 WWB327761:WWC327761 T393297:U393297 JP393297:JQ393297 TL393297:TM393297 ADH393297:ADI393297 AND393297:ANE393297 AWZ393297:AXA393297 BGV393297:BGW393297 BQR393297:BQS393297 CAN393297:CAO393297 CKJ393297:CKK393297 CUF393297:CUG393297 DEB393297:DEC393297 DNX393297:DNY393297 DXT393297:DXU393297 EHP393297:EHQ393297 ERL393297:ERM393297 FBH393297:FBI393297 FLD393297:FLE393297 FUZ393297:FVA393297 GEV393297:GEW393297 GOR393297:GOS393297 GYN393297:GYO393297 HIJ393297:HIK393297 HSF393297:HSG393297 ICB393297:ICC393297 ILX393297:ILY393297 IVT393297:IVU393297 JFP393297:JFQ393297 JPL393297:JPM393297 JZH393297:JZI393297 KJD393297:KJE393297 KSZ393297:KTA393297 LCV393297:LCW393297 LMR393297:LMS393297 LWN393297:LWO393297 MGJ393297:MGK393297 MQF393297:MQG393297 NAB393297:NAC393297 NJX393297:NJY393297 NTT393297:NTU393297 ODP393297:ODQ393297 ONL393297:ONM393297 OXH393297:OXI393297 PHD393297:PHE393297 PQZ393297:PRA393297 QAV393297:QAW393297 QKR393297:QKS393297 QUN393297:QUO393297 REJ393297:REK393297 ROF393297:ROG393297 RYB393297:RYC393297 SHX393297:SHY393297 SRT393297:SRU393297 TBP393297:TBQ393297 TLL393297:TLM393297 TVH393297:TVI393297 UFD393297:UFE393297 UOZ393297:UPA393297 UYV393297:UYW393297 VIR393297:VIS393297 VSN393297:VSO393297 WCJ393297:WCK393297 WMF393297:WMG393297 WWB393297:WWC393297 T458833:U458833 JP458833:JQ458833 TL458833:TM458833 ADH458833:ADI458833 AND458833:ANE458833 AWZ458833:AXA458833 BGV458833:BGW458833 BQR458833:BQS458833 CAN458833:CAO458833 CKJ458833:CKK458833 CUF458833:CUG458833 DEB458833:DEC458833 DNX458833:DNY458833 DXT458833:DXU458833 EHP458833:EHQ458833 ERL458833:ERM458833 FBH458833:FBI458833 FLD458833:FLE458833 FUZ458833:FVA458833 GEV458833:GEW458833 GOR458833:GOS458833 GYN458833:GYO458833 HIJ458833:HIK458833 HSF458833:HSG458833 ICB458833:ICC458833 ILX458833:ILY458833 IVT458833:IVU458833 JFP458833:JFQ458833 JPL458833:JPM458833 JZH458833:JZI458833 KJD458833:KJE458833 KSZ458833:KTA458833 LCV458833:LCW458833 LMR458833:LMS458833 LWN458833:LWO458833 MGJ458833:MGK458833 MQF458833:MQG458833 NAB458833:NAC458833 NJX458833:NJY458833 NTT458833:NTU458833 ODP458833:ODQ458833 ONL458833:ONM458833 OXH458833:OXI458833 PHD458833:PHE458833 PQZ458833:PRA458833 QAV458833:QAW458833 QKR458833:QKS458833 QUN458833:QUO458833 REJ458833:REK458833 ROF458833:ROG458833 RYB458833:RYC458833 SHX458833:SHY458833 SRT458833:SRU458833 TBP458833:TBQ458833 TLL458833:TLM458833 TVH458833:TVI458833 UFD458833:UFE458833 UOZ458833:UPA458833 UYV458833:UYW458833 VIR458833:VIS458833 VSN458833:VSO458833 WCJ458833:WCK458833 WMF458833:WMG458833 WWB458833:WWC458833 T524369:U524369 JP524369:JQ524369 TL524369:TM524369 ADH524369:ADI524369 AND524369:ANE524369 AWZ524369:AXA524369 BGV524369:BGW524369 BQR524369:BQS524369 CAN524369:CAO524369 CKJ524369:CKK524369 CUF524369:CUG524369 DEB524369:DEC524369 DNX524369:DNY524369 DXT524369:DXU524369 EHP524369:EHQ524369 ERL524369:ERM524369 FBH524369:FBI524369 FLD524369:FLE524369 FUZ524369:FVA524369 GEV524369:GEW524369 GOR524369:GOS524369 GYN524369:GYO524369 HIJ524369:HIK524369 HSF524369:HSG524369 ICB524369:ICC524369 ILX524369:ILY524369 IVT524369:IVU524369 JFP524369:JFQ524369 JPL524369:JPM524369 JZH524369:JZI524369 KJD524369:KJE524369 KSZ524369:KTA524369 LCV524369:LCW524369 LMR524369:LMS524369 LWN524369:LWO524369 MGJ524369:MGK524369 MQF524369:MQG524369 NAB524369:NAC524369 NJX524369:NJY524369 NTT524369:NTU524369 ODP524369:ODQ524369 ONL524369:ONM524369 OXH524369:OXI524369 PHD524369:PHE524369 PQZ524369:PRA524369 QAV524369:QAW524369 QKR524369:QKS524369 QUN524369:QUO524369 REJ524369:REK524369 ROF524369:ROG524369 RYB524369:RYC524369 SHX524369:SHY524369 SRT524369:SRU524369 TBP524369:TBQ524369 TLL524369:TLM524369 TVH524369:TVI524369 UFD524369:UFE524369 UOZ524369:UPA524369 UYV524369:UYW524369 VIR524369:VIS524369 VSN524369:VSO524369 WCJ524369:WCK524369 WMF524369:WMG524369 WWB524369:WWC524369 T589905:U589905 JP589905:JQ589905 TL589905:TM589905 ADH589905:ADI589905 AND589905:ANE589905 AWZ589905:AXA589905 BGV589905:BGW589905 BQR589905:BQS589905 CAN589905:CAO589905 CKJ589905:CKK589905 CUF589905:CUG589905 DEB589905:DEC589905 DNX589905:DNY589905 DXT589905:DXU589905 EHP589905:EHQ589905 ERL589905:ERM589905 FBH589905:FBI589905 FLD589905:FLE589905 FUZ589905:FVA589905 GEV589905:GEW589905 GOR589905:GOS589905 GYN589905:GYO589905 HIJ589905:HIK589905 HSF589905:HSG589905 ICB589905:ICC589905 ILX589905:ILY589905 IVT589905:IVU589905 JFP589905:JFQ589905 JPL589905:JPM589905 JZH589905:JZI589905 KJD589905:KJE589905 KSZ589905:KTA589905 LCV589905:LCW589905 LMR589905:LMS589905 LWN589905:LWO589905 MGJ589905:MGK589905 MQF589905:MQG589905 NAB589905:NAC589905 NJX589905:NJY589905 NTT589905:NTU589905 ODP589905:ODQ589905 ONL589905:ONM589905 OXH589905:OXI589905 PHD589905:PHE589905 PQZ589905:PRA589905 QAV589905:QAW589905 QKR589905:QKS589905 QUN589905:QUO589905 REJ589905:REK589905 ROF589905:ROG589905 RYB589905:RYC589905 SHX589905:SHY589905 SRT589905:SRU589905 TBP589905:TBQ589905 TLL589905:TLM589905 TVH589905:TVI589905 UFD589905:UFE589905 UOZ589905:UPA589905 UYV589905:UYW589905 VIR589905:VIS589905 VSN589905:VSO589905 WCJ589905:WCK589905 WMF589905:WMG589905 WWB589905:WWC589905 T655441:U655441 JP655441:JQ655441 TL655441:TM655441 ADH655441:ADI655441 AND655441:ANE655441 AWZ655441:AXA655441 BGV655441:BGW655441 BQR655441:BQS655441 CAN655441:CAO655441 CKJ655441:CKK655441 CUF655441:CUG655441 DEB655441:DEC655441 DNX655441:DNY655441 DXT655441:DXU655441 EHP655441:EHQ655441 ERL655441:ERM655441 FBH655441:FBI655441 FLD655441:FLE655441 FUZ655441:FVA655441 GEV655441:GEW655441 GOR655441:GOS655441 GYN655441:GYO655441 HIJ655441:HIK655441 HSF655441:HSG655441 ICB655441:ICC655441 ILX655441:ILY655441 IVT655441:IVU655441 JFP655441:JFQ655441 JPL655441:JPM655441 JZH655441:JZI655441 KJD655441:KJE655441 KSZ655441:KTA655441 LCV655441:LCW655441 LMR655441:LMS655441 LWN655441:LWO655441 MGJ655441:MGK655441 MQF655441:MQG655441 NAB655441:NAC655441 NJX655441:NJY655441 NTT655441:NTU655441 ODP655441:ODQ655441 ONL655441:ONM655441 OXH655441:OXI655441 PHD655441:PHE655441 PQZ655441:PRA655441 QAV655441:QAW655441 QKR655441:QKS655441 QUN655441:QUO655441 REJ655441:REK655441 ROF655441:ROG655441 RYB655441:RYC655441 SHX655441:SHY655441 SRT655441:SRU655441 TBP655441:TBQ655441 TLL655441:TLM655441 TVH655441:TVI655441 UFD655441:UFE655441 UOZ655441:UPA655441 UYV655441:UYW655441 VIR655441:VIS655441 VSN655441:VSO655441 WCJ655441:WCK655441 WMF655441:WMG655441 WWB655441:WWC655441 T720977:U720977 JP720977:JQ720977 TL720977:TM720977 ADH720977:ADI720977 AND720977:ANE720977 AWZ720977:AXA720977 BGV720977:BGW720977 BQR720977:BQS720977 CAN720977:CAO720977 CKJ720977:CKK720977 CUF720977:CUG720977 DEB720977:DEC720977 DNX720977:DNY720977 DXT720977:DXU720977 EHP720977:EHQ720977 ERL720977:ERM720977 FBH720977:FBI720977 FLD720977:FLE720977 FUZ720977:FVA720977 GEV720977:GEW720977 GOR720977:GOS720977 GYN720977:GYO720977 HIJ720977:HIK720977 HSF720977:HSG720977 ICB720977:ICC720977 ILX720977:ILY720977 IVT720977:IVU720977 JFP720977:JFQ720977 JPL720977:JPM720977 JZH720977:JZI720977 KJD720977:KJE720977 KSZ720977:KTA720977 LCV720977:LCW720977 LMR720977:LMS720977 LWN720977:LWO720977 MGJ720977:MGK720977 MQF720977:MQG720977 NAB720977:NAC720977 NJX720977:NJY720977 NTT720977:NTU720977 ODP720977:ODQ720977 ONL720977:ONM720977 OXH720977:OXI720977 PHD720977:PHE720977 PQZ720977:PRA720977 QAV720977:QAW720977 QKR720977:QKS720977 QUN720977:QUO720977 REJ720977:REK720977 ROF720977:ROG720977 RYB720977:RYC720977 SHX720977:SHY720977 SRT720977:SRU720977 TBP720977:TBQ720977 TLL720977:TLM720977 TVH720977:TVI720977 UFD720977:UFE720977 UOZ720977:UPA720977 UYV720977:UYW720977 VIR720977:VIS720977 VSN720977:VSO720977 WCJ720977:WCK720977 WMF720977:WMG720977 WWB720977:WWC720977 T786513:U786513 JP786513:JQ786513 TL786513:TM786513 ADH786513:ADI786513 AND786513:ANE786513 AWZ786513:AXA786513 BGV786513:BGW786513 BQR786513:BQS786513 CAN786513:CAO786513 CKJ786513:CKK786513 CUF786513:CUG786513 DEB786513:DEC786513 DNX786513:DNY786513 DXT786513:DXU786513 EHP786513:EHQ786513 ERL786513:ERM786513 FBH786513:FBI786513 FLD786513:FLE786513 FUZ786513:FVA786513 GEV786513:GEW786513 GOR786513:GOS786513 GYN786513:GYO786513 HIJ786513:HIK786513 HSF786513:HSG786513 ICB786513:ICC786513 ILX786513:ILY786513 IVT786513:IVU786513 JFP786513:JFQ786513 JPL786513:JPM786513 JZH786513:JZI786513 KJD786513:KJE786513 KSZ786513:KTA786513 LCV786513:LCW786513 LMR786513:LMS786513 LWN786513:LWO786513 MGJ786513:MGK786513 MQF786513:MQG786513 NAB786513:NAC786513 NJX786513:NJY786513 NTT786513:NTU786513 ODP786513:ODQ786513 ONL786513:ONM786513 OXH786513:OXI786513 PHD786513:PHE786513 PQZ786513:PRA786513 QAV786513:QAW786513 QKR786513:QKS786513 QUN786513:QUO786513 REJ786513:REK786513 ROF786513:ROG786513 RYB786513:RYC786513 SHX786513:SHY786513 SRT786513:SRU786513 TBP786513:TBQ786513 TLL786513:TLM786513 TVH786513:TVI786513 UFD786513:UFE786513 UOZ786513:UPA786513 UYV786513:UYW786513 VIR786513:VIS786513 VSN786513:VSO786513 WCJ786513:WCK786513 WMF786513:WMG786513 WWB786513:WWC786513 T852049:U852049 JP852049:JQ852049 TL852049:TM852049 ADH852049:ADI852049 AND852049:ANE852049 AWZ852049:AXA852049 BGV852049:BGW852049 BQR852049:BQS852049 CAN852049:CAO852049 CKJ852049:CKK852049 CUF852049:CUG852049 DEB852049:DEC852049 DNX852049:DNY852049 DXT852049:DXU852049 EHP852049:EHQ852049 ERL852049:ERM852049 FBH852049:FBI852049 FLD852049:FLE852049 FUZ852049:FVA852049 GEV852049:GEW852049 GOR852049:GOS852049 GYN852049:GYO852049 HIJ852049:HIK852049 HSF852049:HSG852049 ICB852049:ICC852049 ILX852049:ILY852049 IVT852049:IVU852049 JFP852049:JFQ852049 JPL852049:JPM852049 JZH852049:JZI852049 KJD852049:KJE852049 KSZ852049:KTA852049 LCV852049:LCW852049 LMR852049:LMS852049 LWN852049:LWO852049 MGJ852049:MGK852049 MQF852049:MQG852049 NAB852049:NAC852049 NJX852049:NJY852049 NTT852049:NTU852049 ODP852049:ODQ852049 ONL852049:ONM852049 OXH852049:OXI852049 PHD852049:PHE852049 PQZ852049:PRA852049 QAV852049:QAW852049 QKR852049:QKS852049 QUN852049:QUO852049 REJ852049:REK852049 ROF852049:ROG852049 RYB852049:RYC852049 SHX852049:SHY852049 SRT852049:SRU852049 TBP852049:TBQ852049 TLL852049:TLM852049 TVH852049:TVI852049 UFD852049:UFE852049 UOZ852049:UPA852049 UYV852049:UYW852049 VIR852049:VIS852049 VSN852049:VSO852049 WCJ852049:WCK852049 WMF852049:WMG852049 WWB852049:WWC852049 T917585:U917585 JP917585:JQ917585 TL917585:TM917585 ADH917585:ADI917585 AND917585:ANE917585 AWZ917585:AXA917585 BGV917585:BGW917585 BQR917585:BQS917585 CAN917585:CAO917585 CKJ917585:CKK917585 CUF917585:CUG917585 DEB917585:DEC917585 DNX917585:DNY917585 DXT917585:DXU917585 EHP917585:EHQ917585 ERL917585:ERM917585 FBH917585:FBI917585 FLD917585:FLE917585 FUZ917585:FVA917585 GEV917585:GEW917585 GOR917585:GOS917585 GYN917585:GYO917585 HIJ917585:HIK917585 HSF917585:HSG917585 ICB917585:ICC917585 ILX917585:ILY917585 IVT917585:IVU917585 JFP917585:JFQ917585 JPL917585:JPM917585 JZH917585:JZI917585 KJD917585:KJE917585 KSZ917585:KTA917585 LCV917585:LCW917585 LMR917585:LMS917585 LWN917585:LWO917585 MGJ917585:MGK917585 MQF917585:MQG917585 NAB917585:NAC917585 NJX917585:NJY917585 NTT917585:NTU917585 ODP917585:ODQ917585 ONL917585:ONM917585 OXH917585:OXI917585 PHD917585:PHE917585 PQZ917585:PRA917585 QAV917585:QAW917585 QKR917585:QKS917585 QUN917585:QUO917585 REJ917585:REK917585 ROF917585:ROG917585 RYB917585:RYC917585 SHX917585:SHY917585 SRT917585:SRU917585 TBP917585:TBQ917585 TLL917585:TLM917585 TVH917585:TVI917585 UFD917585:UFE917585 UOZ917585:UPA917585 UYV917585:UYW917585 VIR917585:VIS917585 VSN917585:VSO917585 WCJ917585:WCK917585 WMF917585:WMG917585 WWB917585:WWC917585 T983121:U983121 JP983121:JQ983121 TL983121:TM983121 ADH983121:ADI983121 AND983121:ANE983121 AWZ983121:AXA983121 BGV983121:BGW983121 BQR983121:BQS983121 CAN983121:CAO983121 CKJ983121:CKK983121 CUF983121:CUG983121 DEB983121:DEC983121 DNX983121:DNY983121 DXT983121:DXU983121 EHP983121:EHQ983121 ERL983121:ERM983121 FBH983121:FBI983121 FLD983121:FLE983121 FUZ983121:FVA983121 GEV983121:GEW983121 GOR983121:GOS983121 GYN983121:GYO983121 HIJ983121:HIK983121 HSF983121:HSG983121 ICB983121:ICC983121 ILX983121:ILY983121 IVT983121:IVU983121 JFP983121:JFQ983121 JPL983121:JPM983121 JZH983121:JZI983121 KJD983121:KJE983121 KSZ983121:KTA983121 LCV983121:LCW983121 LMR983121:LMS983121 LWN983121:LWO983121 MGJ983121:MGK983121 MQF983121:MQG983121 NAB983121:NAC983121 NJX983121:NJY983121 NTT983121:NTU983121 ODP983121:ODQ983121 ONL983121:ONM983121 OXH983121:OXI983121 PHD983121:PHE983121 PQZ983121:PRA983121 QAV983121:QAW983121 QKR983121:QKS983121 QUN983121:QUO983121 REJ983121:REK983121 ROF983121:ROG983121 RYB983121:RYC983121 SHX983121:SHY983121 SRT983121:SRU983121 TBP983121:TBQ983121 TLL983121:TLM983121 TVH983121:TVI983121 UFD983121:UFE983121 UOZ983121:UPA983121 UYV983121:UYW983121 VIR983121:VIS983121 VSN983121:VSO983121 WCJ983121:WCK983121 WMF983121:WMG983121 WWB983121:WWC983121 JQ48 TM48 ADI48 ANE48 AXA48 BGW48 BQS48 CAO48 CKK48 CUG48 DEC48 DNY48 DXU48 EHQ48 ERM48 FBI48 FLE48 FVA48 GEW48 GOS48 GYO48 HIK48 HSG48 ICC48 ILY48 IVU48 JFQ48 JPM48 JZI48 KJE48 KTA48 LCW48 LMS48 LWO48 MGK48 MQG48 NAC48 NJY48 NTU48 ODQ48 ONM48 OXI48 PHE48 PRA48 QAW48 QKS48 QUO48 REK48 ROG48 RYC48 SHY48 SRU48 TBQ48 TLM48 TVI48 UFE48 UPA48 UYW48 VIS48 VSO48 WCK48 WMG48 WWC48 WWC983122 U65618 JQ65618 TM65618 ADI65618 ANE65618 AXA65618 BGW65618 BQS65618 CAO65618 CKK65618 CUG65618 DEC65618 DNY65618 DXU65618 EHQ65618 ERM65618 FBI65618 FLE65618 FVA65618 GEW65618 GOS65618 GYO65618 HIK65618 HSG65618 ICC65618 ILY65618 IVU65618 JFQ65618 JPM65618 JZI65618 KJE65618 KTA65618 LCW65618 LMS65618 LWO65618 MGK65618 MQG65618 NAC65618 NJY65618 NTU65618 ODQ65618 ONM65618 OXI65618 PHE65618 PRA65618 QAW65618 QKS65618 QUO65618 REK65618 ROG65618 RYC65618 SHY65618 SRU65618 TBQ65618 TLM65618 TVI65618 UFE65618 UPA65618 UYW65618 VIS65618 VSO65618 WCK65618 WMG65618 WWC65618 U131154 JQ131154 TM131154 ADI131154 ANE131154 AXA131154 BGW131154 BQS131154 CAO131154 CKK131154 CUG131154 DEC131154 DNY131154 DXU131154 EHQ131154 ERM131154 FBI131154 FLE131154 FVA131154 GEW131154 GOS131154 GYO131154 HIK131154 HSG131154 ICC131154 ILY131154 IVU131154 JFQ131154 JPM131154 JZI131154 KJE131154 KTA131154 LCW131154 LMS131154 LWO131154 MGK131154 MQG131154 NAC131154 NJY131154 NTU131154 ODQ131154 ONM131154 OXI131154 PHE131154 PRA131154 QAW131154 QKS131154 QUO131154 REK131154 ROG131154 RYC131154 SHY131154 SRU131154 TBQ131154 TLM131154 TVI131154 UFE131154 UPA131154 UYW131154 VIS131154 VSO131154 WCK131154 WMG131154 WWC131154 U196690 JQ196690 TM196690 ADI196690 ANE196690 AXA196690 BGW196690 BQS196690 CAO196690 CKK196690 CUG196690 DEC196690 DNY196690 DXU196690 EHQ196690 ERM196690 FBI196690 FLE196690 FVA196690 GEW196690 GOS196690 GYO196690 HIK196690 HSG196690 ICC196690 ILY196690 IVU196690 JFQ196690 JPM196690 JZI196690 KJE196690 KTA196690 LCW196690 LMS196690 LWO196690 MGK196690 MQG196690 NAC196690 NJY196690 NTU196690 ODQ196690 ONM196690 OXI196690 PHE196690 PRA196690 QAW196690 QKS196690 QUO196690 REK196690 ROG196690 RYC196690 SHY196690 SRU196690 TBQ196690 TLM196690 TVI196690 UFE196690 UPA196690 UYW196690 VIS196690 VSO196690 WCK196690 WMG196690 WWC196690 U262226 JQ262226 TM262226 ADI262226 ANE262226 AXA262226 BGW262226 BQS262226 CAO262226 CKK262226 CUG262226 DEC262226 DNY262226 DXU262226 EHQ262226 ERM262226 FBI262226 FLE262226 FVA262226 GEW262226 GOS262226 GYO262226 HIK262226 HSG262226 ICC262226 ILY262226 IVU262226 JFQ262226 JPM262226 JZI262226 KJE262226 KTA262226 LCW262226 LMS262226 LWO262226 MGK262226 MQG262226 NAC262226 NJY262226 NTU262226 ODQ262226 ONM262226 OXI262226 PHE262226 PRA262226 QAW262226 QKS262226 QUO262226 REK262226 ROG262226 RYC262226 SHY262226 SRU262226 TBQ262226 TLM262226 TVI262226 UFE262226 UPA262226 UYW262226 VIS262226 VSO262226 WCK262226 WMG262226 WWC262226 U327762 JQ327762 TM327762 ADI327762 ANE327762 AXA327762 BGW327762 BQS327762 CAO327762 CKK327762 CUG327762 DEC327762 DNY327762 DXU327762 EHQ327762 ERM327762 FBI327762 FLE327762 FVA327762 GEW327762 GOS327762 GYO327762 HIK327762 HSG327762 ICC327762 ILY327762 IVU327762 JFQ327762 JPM327762 JZI327762 KJE327762 KTA327762 LCW327762 LMS327762 LWO327762 MGK327762 MQG327762 NAC327762 NJY327762 NTU327762 ODQ327762 ONM327762 OXI327762 PHE327762 PRA327762 QAW327762 QKS327762 QUO327762 REK327762 ROG327762 RYC327762 SHY327762 SRU327762 TBQ327762 TLM327762 TVI327762 UFE327762 UPA327762 UYW327762 VIS327762 VSO327762 WCK327762 WMG327762 WWC327762 U393298 JQ393298 TM393298 ADI393298 ANE393298 AXA393298 BGW393298 BQS393298 CAO393298 CKK393298 CUG393298 DEC393298 DNY393298 DXU393298 EHQ393298 ERM393298 FBI393298 FLE393298 FVA393298 GEW393298 GOS393298 GYO393298 HIK393298 HSG393298 ICC393298 ILY393298 IVU393298 JFQ393298 JPM393298 JZI393298 KJE393298 KTA393298 LCW393298 LMS393298 LWO393298 MGK393298 MQG393298 NAC393298 NJY393298 NTU393298 ODQ393298 ONM393298 OXI393298 PHE393298 PRA393298 QAW393298 QKS393298 QUO393298 REK393298 ROG393298 RYC393298 SHY393298 SRU393298 TBQ393298 TLM393298 TVI393298 UFE393298 UPA393298 UYW393298 VIS393298 VSO393298 WCK393298 WMG393298 WWC393298 U458834 JQ458834 TM458834 ADI458834 ANE458834 AXA458834 BGW458834 BQS458834 CAO458834 CKK458834 CUG458834 DEC458834 DNY458834 DXU458834 EHQ458834 ERM458834 FBI458834 FLE458834 FVA458834 GEW458834 GOS458834 GYO458834 HIK458834 HSG458834 ICC458834 ILY458834 IVU458834 JFQ458834 JPM458834 JZI458834 KJE458834 KTA458834 LCW458834 LMS458834 LWO458834 MGK458834 MQG458834 NAC458834 NJY458834 NTU458834 ODQ458834 ONM458834 OXI458834 PHE458834 PRA458834 QAW458834 QKS458834 QUO458834 REK458834 ROG458834 RYC458834 SHY458834 SRU458834 TBQ458834 TLM458834 TVI458834 UFE458834 UPA458834 UYW458834 VIS458834 VSO458834 WCK458834 WMG458834 WWC458834 U524370 JQ524370 TM524370 ADI524370 ANE524370 AXA524370 BGW524370 BQS524370 CAO524370 CKK524370 CUG524370 DEC524370 DNY524370 DXU524370 EHQ524370 ERM524370 FBI524370 FLE524370 FVA524370 GEW524370 GOS524370 GYO524370 HIK524370 HSG524370 ICC524370 ILY524370 IVU524370 JFQ524370 JPM524370 JZI524370 KJE524370 KTA524370 LCW524370 LMS524370 LWO524370 MGK524370 MQG524370 NAC524370 NJY524370 NTU524370 ODQ524370 ONM524370 OXI524370 PHE524370 PRA524370 QAW524370 QKS524370 QUO524370 REK524370 ROG524370 RYC524370 SHY524370 SRU524370 TBQ524370 TLM524370 TVI524370 UFE524370 UPA524370 UYW524370 VIS524370 VSO524370 WCK524370 WMG524370 WWC524370 U589906 JQ589906 TM589906 ADI589906 ANE589906 AXA589906 BGW589906 BQS589906 CAO589906 CKK589906 CUG589906 DEC589906 DNY589906 DXU589906 EHQ589906 ERM589906 FBI589906 FLE589906 FVA589906 GEW589906 GOS589906 GYO589906 HIK589906 HSG589906 ICC589906 ILY589906 IVU589906 JFQ589906 JPM589906 JZI589906 KJE589906 KTA589906 LCW589906 LMS589906 LWO589906 MGK589906 MQG589906 NAC589906 NJY589906 NTU589906 ODQ589906 ONM589906 OXI589906 PHE589906 PRA589906 QAW589906 QKS589906 QUO589906 REK589906 ROG589906 RYC589906 SHY589906 SRU589906 TBQ589906 TLM589906 TVI589906 UFE589906 UPA589906 UYW589906 VIS589906 VSO589906 WCK589906 WMG589906 WWC589906 U655442 JQ655442 TM655442 ADI655442 ANE655442 AXA655442 BGW655442 BQS655442 CAO655442 CKK655442 CUG655442 DEC655442 DNY655442 DXU655442 EHQ655442 ERM655442 FBI655442 FLE655442 FVA655442 GEW655442 GOS655442 GYO655442 HIK655442 HSG655442 ICC655442 ILY655442 IVU655442 JFQ655442 JPM655442 JZI655442 KJE655442 KTA655442 LCW655442 LMS655442 LWO655442 MGK655442 MQG655442 NAC655442 NJY655442 NTU655442 ODQ655442 ONM655442 OXI655442 PHE655442 PRA655442 QAW655442 QKS655442 QUO655442 REK655442 ROG655442 RYC655442 SHY655442 SRU655442 TBQ655442 TLM655442 TVI655442 UFE655442 UPA655442 UYW655442 VIS655442 VSO655442 WCK655442 WMG655442 WWC655442 U720978 JQ720978 TM720978 ADI720978 ANE720978 AXA720978 BGW720978 BQS720978 CAO720978 CKK720978 CUG720978 DEC720978 DNY720978 DXU720978 EHQ720978 ERM720978 FBI720978 FLE720978 FVA720978 GEW720978 GOS720978 GYO720978 HIK720978 HSG720978 ICC720978 ILY720978 IVU720978 JFQ720978 JPM720978 JZI720978 KJE720978 KTA720978 LCW720978 LMS720978 LWO720978 MGK720978 MQG720978 NAC720978 NJY720978 NTU720978 ODQ720978 ONM720978 OXI720978 PHE720978 PRA720978 QAW720978 QKS720978 QUO720978 REK720978 ROG720978 RYC720978 SHY720978 SRU720978 TBQ720978 TLM720978 TVI720978 UFE720978 UPA720978 UYW720978 VIS720978 VSO720978 WCK720978 WMG720978 WWC720978 U786514 JQ786514 TM786514 ADI786514 ANE786514 AXA786514 BGW786514 BQS786514 CAO786514 CKK786514 CUG786514 DEC786514 DNY786514 DXU786514 EHQ786514 ERM786514 FBI786514 FLE786514 FVA786514 GEW786514 GOS786514 GYO786514 HIK786514 HSG786514 ICC786514 ILY786514 IVU786514 JFQ786514 JPM786514 JZI786514 KJE786514 KTA786514 LCW786514 LMS786514 LWO786514 MGK786514 MQG786514 NAC786514 NJY786514 NTU786514 ODQ786514 ONM786514 OXI786514 PHE786514 PRA786514 QAW786514 QKS786514 QUO786514 REK786514 ROG786514 RYC786514 SHY786514 SRU786514 TBQ786514 TLM786514 TVI786514 UFE786514 UPA786514 UYW786514 VIS786514 VSO786514 WCK786514 WMG786514 WWC786514 U852050 JQ852050 TM852050 ADI852050 ANE852050 AXA852050 BGW852050 BQS852050 CAO852050 CKK852050 CUG852050 DEC852050 DNY852050 DXU852050 EHQ852050 ERM852050 FBI852050 FLE852050 FVA852050 GEW852050 GOS852050 GYO852050 HIK852050 HSG852050 ICC852050 ILY852050 IVU852050 JFQ852050 JPM852050 JZI852050 KJE852050 KTA852050 LCW852050 LMS852050 LWO852050 MGK852050 MQG852050 NAC852050 NJY852050 NTU852050 ODQ852050 ONM852050 OXI852050 PHE852050 PRA852050 QAW852050 QKS852050 QUO852050 REK852050 ROG852050 RYC852050 SHY852050 SRU852050 TBQ852050 TLM852050 TVI852050 UFE852050 UPA852050 UYW852050 VIS852050 VSO852050 WCK852050 WMG852050 WWC852050 U917586 JQ917586 TM917586 ADI917586 ANE917586 AXA917586 BGW917586 BQS917586 CAO917586 CKK917586 CUG917586 DEC917586 DNY917586 DXU917586 EHQ917586 ERM917586 FBI917586 FLE917586 FVA917586 GEW917586 GOS917586 GYO917586 HIK917586 HSG917586 ICC917586 ILY917586 IVU917586 JFQ917586 JPM917586 JZI917586 KJE917586 KTA917586 LCW917586 LMS917586 LWO917586 MGK917586 MQG917586 NAC917586 NJY917586 NTU917586 ODQ917586 ONM917586 OXI917586 PHE917586 PRA917586 QAW917586 QKS917586 QUO917586 REK917586 ROG917586 RYC917586 SHY917586 SRU917586 TBQ917586 TLM917586 TVI917586 UFE917586 UPA917586 UYW917586 VIS917586 VSO917586 WCK917586 WMG917586 WWC917586 U983122 JQ983122 TM983122 ADI983122 ANE983122 AXA983122 BGW983122 BQS983122 CAO983122 CKK983122 CUG983122 DEC983122 DNY983122 DXU983122 EHQ983122 ERM983122 FBI983122 FLE983122 FVA983122 GEW983122 GOS983122 GYO983122 HIK983122 HSG983122 ICC983122 ILY983122 IVU983122 JFQ983122 JPM983122 JZI983122 KJE983122 KTA983122 LCW983122 LMS983122 LWO983122 MGK983122 MQG983122 NAC983122 NJY983122 NTU983122 ODQ983122 ONM983122 OXI983122 PHE983122 PRA983122 QAW983122 QKS983122 QUO983122 REK983122 ROG983122 RYC983122 SHY983122 SRU983122 TBQ983122 TLM983122 TVI983122 UFE983122 UPA983122 UYW983122 VIS983122 VSO983122 WCK983122 WMG983122 L47:M48 I49:I65 JE49:JE65 TA49:TA65 ACW49:ACW65 AMS49:AMS65 AWO49:AWO65 BGK49:BGK65 BQG49:BQG65 CAC49:CAC65 CJY49:CJY65 CTU49:CTU65 DDQ49:DDQ65 DNM49:DNM65 DXI49:DXI65 EHE49:EHE65 ERA49:ERA65 FAW49:FAW65 FKS49:FKS65 FUO49:FUO65 GEK49:GEK65 GOG49:GOG65 GYC49:GYC65 HHY49:HHY65 HRU49:HRU65 IBQ49:IBQ65 ILM49:ILM65 IVI49:IVI65 JFE49:JFE65 JPA49:JPA65 JYW49:JYW65 KIS49:KIS65 KSO49:KSO65 LCK49:LCK65 LMG49:LMG65 LWC49:LWC65 MFY49:MFY65 MPU49:MPU65 MZQ49:MZQ65 NJM49:NJM65 NTI49:NTI65 ODE49:ODE65 ONA49:ONA65 OWW49:OWW65 PGS49:PGS65 PQO49:PQO65 QAK49:QAK65 QKG49:QKG65 QUC49:QUC65 RDY49:RDY65 RNU49:RNU65 RXQ49:RXQ65 SHM49:SHM65 SRI49:SRI65 TBE49:TBE65 TLA49:TLA65 TUW49:TUW65 UES49:UES65 UOO49:UOO65 UYK49:UYK65 VIG49:VIG65 VSC49:VSC65 WBY49:WBY65 WLU49:WLU65 WVQ49:WVQ65 Y49:Y50 JU49:JU50 TQ49:TQ50 ADM49:ADM50 ANI49:ANI50 AXE49:AXE50 BHA49:BHA50 BQW49:BQW50 CAS49:CAS50 CKO49:CKO50 CUK49:CUK50 DEG49:DEG50 DOC49:DOC50 DXY49:DXY50 EHU49:EHU50 ERQ49:ERQ50 FBM49:FBM50 FLI49:FLI50 FVE49:FVE50 GFA49:GFA50 GOW49:GOW50 GYS49:GYS50 HIO49:HIO50 HSK49:HSK50 ICG49:ICG50 IMC49:IMC50 IVY49:IVY50 JFU49:JFU50 JPQ49:JPQ50 JZM49:JZM50 KJI49:KJI50 KTE49:KTE50 LDA49:LDA50 LMW49:LMW50 LWS49:LWS50 MGO49:MGO50 MQK49:MQK50 NAG49:NAG50 NKC49:NKC50 NTY49:NTY50 ODU49:ODU50 ONQ49:ONQ50 OXM49:OXM50 PHI49:PHI50 PRE49:PRE50 QBA49:QBA50 QKW49:QKW50 QUS49:QUS50 REO49:REO50 ROK49:ROK50 RYG49:RYG50 SIC49:SIC50 SRY49:SRY50 TBU49:TBU50 TLQ49:TLQ50 TVM49:TVM50 UFI49:UFI50 UPE49:UPE50 UZA49:UZA50 VIW49:VIW50 VSS49:VSS50 WCO49:WCO50 WMK49:WMK50 WWG49:WWG50 AC49:AC50 JY49:JY50 TU49:TU50 ADQ49:ADQ50 ANM49:ANM50 AXI49:AXI50 BHE49:BHE50 BRA49:BRA50 CAW49:CAW50 CKS49:CKS50 CUO49:CUO50 DEK49:DEK50 DOG49:DOG50 DYC49:DYC50 EHY49:EHY50 ERU49:ERU50 FBQ49:FBQ50 FLM49:FLM50 FVI49:FVI50 GFE49:GFE50 GPA49:GPA50 GYW49:GYW50 HIS49:HIS50 HSO49:HSO50 ICK49:ICK50 IMG49:IMG50 IWC49:IWC50 JFY49:JFY50 JPU49:JPU50 JZQ49:JZQ50 KJM49:KJM50 KTI49:KTI50 LDE49:LDE50 LNA49:LNA50 LWW49:LWW50 MGS49:MGS50 MQO49:MQO50 NAK49:NAK50 NKG49:NKG50 NUC49:NUC50 ODY49:ODY50 ONU49:ONU50 OXQ49:OXQ50 PHM49:PHM50 PRI49:PRI50 QBE49:QBE50 QLA49:QLA50 QUW49:QUW50 RES49:RES50 ROO49:ROO50 RYK49:RYK50 SIG49:SIG50 SSC49:SSC50 TBY49:TBY50 TLU49:TLU50 TVQ49:TVQ50 UFM49:UFM50 UPI49:UPI50 UZE49:UZE50 VJA49:VJA50 VSW49:VSW50 WCS49:WCS50 WMO49:WMO50 WWK49:WWK50 O52:O53 JK52:JK53 TG52:TG53 ADC52:ADC53 AMY52:AMY53 AWU52:AWU53 BGQ52:BGQ53 BQM52:BQM53 CAI52:CAI53 CKE52:CKE53 CUA52:CUA53 DDW52:DDW53 DNS52:DNS53 DXO52:DXO53 EHK52:EHK53 ERG52:ERG53 FBC52:FBC53 FKY52:FKY53 FUU52:FUU53 GEQ52:GEQ53 GOM52:GOM53 GYI52:GYI53 HIE52:HIE53 HSA52:HSA53 IBW52:IBW53 ILS52:ILS53 IVO52:IVO53 JFK52:JFK53 JPG52:JPG53 JZC52:JZC53 KIY52:KIY53 KSU52:KSU53 LCQ52:LCQ53 LMM52:LMM53 LWI52:LWI53 MGE52:MGE53 MQA52:MQA53 MZW52:MZW53 NJS52:NJS53 NTO52:NTO53 ODK52:ODK53 ONG52:ONG53 OXC52:OXC53 PGY52:PGY53 PQU52:PQU53 QAQ52:QAQ53 QKM52:QKM53 QUI52:QUI53 REE52:REE53 ROA52:ROA53 RXW52:RXW53 SHS52:SHS53 SRO52:SRO53 TBK52:TBK53 TLG52:TLG53 TVC52:TVC53 UEY52:UEY53 UOU52:UOU53 UYQ52:UYQ53 VIM52:VIM53 VSI52:VSI53 WCE52:WCE53 WMA52:WMA53 WVW52:WVW53 L54:L57 JH54:JH57 TD54:TD57 ACZ54:ACZ57 AMV54:AMV57 AWR54:AWR57 BGN54:BGN57 BQJ54:BQJ57 CAF54:CAF57 CKB54:CKB57 CTX54:CTX57 DDT54:DDT57 DNP54:DNP57 DXL54:DXL57 EHH54:EHH57 ERD54:ERD57 FAZ54:FAZ57 FKV54:FKV57 FUR54:FUR57 GEN54:GEN57 GOJ54:GOJ57 GYF54:GYF57 HIB54:HIB57 HRX54:HRX57 IBT54:IBT57 ILP54:ILP57 IVL54:IVL57 JFH54:JFH57 JPD54:JPD57 JYZ54:JYZ57 KIV54:KIV57 KSR54:KSR57 LCN54:LCN57 LMJ54:LMJ57 LWF54:LWF57 MGB54:MGB57 MPX54:MPX57 MZT54:MZT57 NJP54:NJP57 NTL54:NTL57 ODH54:ODH57 OND54:OND57 OWZ54:OWZ57 PGV54:PGV57 PQR54:PQR57 QAN54:QAN57 QKJ54:QKJ57 QUF54:QUF57 REB54:REB57 RNX54:RNX57 RXT54:RXT57 SHP54:SHP57 SRL54:SRL57 TBH54:TBH57 TLD54:TLD57 TUZ54:TUZ57 UEV54:UEV57 UOR54:UOR57 UYN54:UYN57 VIJ54:VIJ57 VSF54:VSF57 WCB54:WCB57 WLX54:WLX57 WVT54:WVT57 A56 IW56 SS56 ACO56 AMK56 AWG56 BGC56 BPY56 BZU56 CJQ56 CTM56 DDI56 DNE56 DXA56 EGW56 EQS56 FAO56 FKK56 FUG56 GEC56 GNY56 GXU56 HHQ56 HRM56 IBI56 ILE56 IVA56 JEW56 JOS56 JYO56 KIK56 KSG56 LCC56 LLY56 LVU56 MFQ56 MPM56 MZI56 NJE56 NTA56 OCW56 OMS56 OWO56 PGK56 PQG56 QAC56 QJY56 QTU56 RDQ56 RNM56 RXI56 SHE56 SRA56 TAW56 TKS56 TUO56 UEK56 UOG56 UYC56 VHY56 VRU56 WBQ56 WLM56 WVI56 D56:D61 IZ56:IZ61 SV56:SV61 ACR56:ACR61 AMN56:AMN61 AWJ56:AWJ61 BGF56:BGF61 BQB56:BQB61 BZX56:BZX61 CJT56:CJT61 CTP56:CTP61 DDL56:DDL61 DNH56:DNH61 DXD56:DXD61 EGZ56:EGZ61 EQV56:EQV61 FAR56:FAR61 FKN56:FKN61 FUJ56:FUJ61 GEF56:GEF61 GOB56:GOB61 GXX56:GXX61 HHT56:HHT61 HRP56:HRP61 IBL56:IBL61 ILH56:ILH61 IVD56:IVD61 JEZ56:JEZ61 JOV56:JOV61 JYR56:JYR61 KIN56:KIN61 KSJ56:KSJ61 LCF56:LCF61 LMB56:LMB61 LVX56:LVX61 MFT56:MFT61 MPP56:MPP61 MZL56:MZL61 NJH56:NJH61 NTD56:NTD61 OCZ56:OCZ61 OMV56:OMV61 OWR56:OWR61 PGN56:PGN61 PQJ56:PQJ61 QAF56:QAF61 QKB56:QKB61 QTX56:QTX61 RDT56:RDT61 RNP56:RNP61 RXL56:RXL61 SHH56:SHH61 SRD56:SRD61 TAZ56:TAZ61 TKV56:TKV61 TUR56:TUR61 UEN56:UEN61 UOJ56:UOJ61 UYF56:UYF61 VIB56:VIB61 VRX56:VRX61 WBT56:WBT61 WLP56:WLP61 WVL56:WVL61 O56 JK56 TG56 ADC56 AMY56 AWU56 BGQ56 BQM56 CAI56 CKE56 CUA56 DDW56 DNS56 DXO56 EHK56 ERG56 FBC56 FKY56 FUU56 GEQ56 GOM56 GYI56 HIE56 HSA56 IBW56 ILS56 IVO56 JFK56 JPG56 JZC56 KIY56 KSU56 LCQ56 LMM56 LWI56 MGE56 MQA56 MZW56 NJS56 NTO56 ODK56 ONG56 OXC56 PGY56 PQU56 QAQ56 QKM56 QUI56 REE56 ROA56 RXW56 SHS56 SRO56 TBK56 TLG56 TVC56 UEY56 UOU56 UYQ56 VIM56 VSI56 WCE56 WMA56 WVW56 M58 JI58 TE58 ADA58 AMW58 AWS58 BGO58 BQK58 CAG58 CKC58 CTY58 DDU58 DNQ58 DXM58 EHI58 ERE58 FBA58 FKW58 FUS58 GEO58 GOK58 GYG58 HIC58 HRY58 IBU58 ILQ58 IVM58 JFI58 JPE58 JZA58 KIW58 KSS58 LCO58 LMK58 LWG58 MGC58 MPY58 MZU58 NJQ58 NTM58 ODI58 ONE58 OXA58 PGW58 PQS58 QAO58 QKK58 QUG58 REC58 RNY58 RXU58 SHQ58 SRM58 TBI58 TLE58 TVA58 UEW58 UOS58 UYO58 VIK58 VSG58 WCC58 WLY58 WVU58 L59:L65 JH59:JH65 TD59:TD65 ACZ59:ACZ65 AMV59:AMV65 AWR59:AWR65 BGN59:BGN65 BQJ59:BQJ65 CAF59:CAF65 CKB59:CKB65 CTX59:CTX65 DDT59:DDT65 DNP59:DNP65 DXL59:DXL65 EHH59:EHH65 ERD59:ERD65 FAZ59:FAZ65 FKV59:FKV65 FUR59:FUR65 GEN59:GEN65 GOJ59:GOJ65 GYF59:GYF65 HIB59:HIB65 HRX59:HRX65 IBT59:IBT65 ILP59:ILP65 IVL59:IVL65 JFH59:JFH65 JPD59:JPD65 JYZ59:JYZ65 KIV59:KIV65 KSR59:KSR65 LCN59:LCN65 LMJ59:LMJ65 LWF59:LWF65 MGB59:MGB65 MPX59:MPX65 MZT59:MZT65 NJP59:NJP65 NTL59:NTL65 ODH59:ODH65 OND59:OND65 OWZ59:OWZ65 PGV59:PGV65 PQR59:PQR65 QAN59:QAN65 QKJ59:QKJ65 QUF59:QUF65 REB59:REB65 RNX59:RNX65 RXT59:RXT65 SHP59:SHP65 SRL59:SRL65 TBH59:TBH65 TLD59:TLD65 TUZ59:TUZ65 UEV59:UEV65 UOR59:UOR65 UYN59:UYN65 VIJ59:VIJ65 VSF59:VSF65 WCB59:WCB65 WLX59:WLX65 WVT59:WVT65 O59:O60 JK59:JK60 TG59:TG60 ADC59:ADC60 AMY59:AMY60 AWU59:AWU60 BGQ59:BGQ60 BQM59:BQM60 CAI59:CAI60 CKE59:CKE60 CUA59:CUA60 DDW59:DDW60 DNS59:DNS60 DXO59:DXO60 EHK59:EHK60 ERG59:ERG60 FBC59:FBC60 FKY59:FKY60 FUU59:FUU60 GEQ59:GEQ60 GOM59:GOM60 GYI59:GYI60 HIE59:HIE60 HSA59:HSA60 IBW59:IBW60 ILS59:ILS60 IVO59:IVO60 JFK59:JFK60 JPG59:JPG60 JZC59:JZC60 KIY59:KIY60 KSU59:KSU60 LCQ59:LCQ60 LMM59:LMM60 LWI59:LWI60 MGE59:MGE60 MQA59:MQA60 MZW59:MZW60 NJS59:NJS60 NTO59:NTO60 ODK59:ODK60 ONG59:ONG60 OXC59:OXC60 PGY59:PGY60 PQU59:PQU60 QAQ59:QAQ60 QKM59:QKM60 QUI59:QUI60 REE59:REE60 ROA59:ROA60 RXW59:RXW60 SHS59:SHS60 SRO59:SRO60 TBK59:TBK60 TLG59:TLG60 TVC59:TVC60 UEY59:UEY60 UOU59:UOU60 UYQ59:UYQ60 VIM59:VIM60 VSI59:VSI60 WCE59:WCE60 WMA59:WMA60 WVW59:WVW60 O64:O65 JK64:JK65 TG64:TG65 ADC64:ADC65 AMY64:AMY65 AWU64:AWU65 BGQ64:BGQ65 BQM64:BQM65 CAI64:CAI65 CKE64:CKE65 CUA64:CUA65 DDW64:DDW65 DNS64:DNS65 DXO64:DXO65 EHK64:EHK65 ERG64:ERG65 FBC64:FBC65 FKY64:FKY65 FUU64:FUU65 GEQ64:GEQ65 GOM64:GOM65 GYI64:GYI65 HIE64:HIE65 HSA64:HSA65 IBW64:IBW65 ILS64:ILS65 IVO64:IVO65 JFK64:JFK65 JPG64:JPG65 JZC64:JZC65 KIY64:KIY65 KSU64:KSU65 LCQ64:LCQ65 LMM64:LMM65 LWI64:LWI65 MGE64:MGE65 MQA64:MQA65 MZW64:MZW65 NJS64:NJS65 NTO64:NTO65 ODK64:ODK65 ONG64:ONG65 OXC64:OXC65 PGY64:PGY65 PQU64:PQU65 QAQ64:QAQ65 QKM64:QKM65 QUI64:QUI65 REE64:REE65 ROA64:ROA65 RXW64:RXW65 SHS64:SHS65 SRO64:SRO65 TBK64:TBK65 TLG64:TLG65 TVC64:TVC65 UEY64:UEY65 UOU64:UOU65 UYQ64:UYQ65 VIM64:VIM65 VSI64:VSI65 WCE64:WCE65 WMA64:WMA65 WVW64:WVW65 R65 JN65 TJ65 ADF65 ANB65 AWX65 BGT65 BQP65 CAL65 CKH65 CUD65 DDZ65 DNV65 DXR65 EHN65 ERJ65 FBF65 FLB65 FUX65 GET65 GOP65 GYL65 HIH65 HSD65 IBZ65 ILV65 IVR65 JFN65 JPJ65 JZF65 KJB65 KSX65 LCT65 LMP65 LWL65 MGH65 MQD65 MZZ65 NJV65 NTR65 ODN65 ONJ65 OXF65 PHB65 PQX65 QAT65 QKP65 QUL65 REH65 ROD65 RXZ65 SHV65 SRR65 TBN65 TLJ65 TVF65 UFB65 UOX65 UYT65 VIP65 VSL65 WCH65 WMD65 WVZ65 L66:M67 JH66:JI67 TD66:TE67 ACZ66:ADA67 AMV66:AMW67 AWR66:AWS67 BGN66:BGO67 BQJ66:BQK67 CAF66:CAG67 CKB66:CKC67 CTX66:CTY67 DDT66:DDU67 DNP66:DNQ67 DXL66:DXM67 EHH66:EHI67 ERD66:ERE67 FAZ66:FBA67 FKV66:FKW67 FUR66:FUS67 GEN66:GEO67 GOJ66:GOK67 GYF66:GYG67 HIB66:HIC67 HRX66:HRY67 IBT66:IBU67 ILP66:ILQ67 IVL66:IVM67 JFH66:JFI67 JPD66:JPE67 JYZ66:JZA67 KIV66:KIW67 KSR66:KSS67 LCN66:LCO67 LMJ66:LMK67 LWF66:LWG67 MGB66:MGC67 MPX66:MPY67 MZT66:MZU67 NJP66:NJQ67 NTL66:NTM67 ODH66:ODI67 OND66:ONE67 OWZ66:OXA67 PGV66:PGW67 PQR66:PQS67 QAN66:QAO67 QKJ66:QKK67 QUF66:QUG67 REB66:REC67 RNX66:RNY67 RXT66:RXU67 SHP66:SHQ67 SRL66:SRM67 TBH66:TBI67 TLD66:TLE67 TUZ66:TVA67 UEV66:UEW67 UOR66:UOS67 UYN66:UYO67 VIJ66:VIK67 VSF66:VSG67 WCB66:WCC67 WLX66:WLY67 WVT66:WVU67 P66:Q67 JL66:JM67 TH66:TI67 ADD66:ADE67 AMZ66:ANA67 AWV66:AWW67 BGR66:BGS67 BQN66:BQO67 CAJ66:CAK67 CKF66:CKG67 CUB66:CUC67 DDX66:DDY67 DNT66:DNU67 DXP66:DXQ67 EHL66:EHM67 ERH66:ERI67 FBD66:FBE67 FKZ66:FLA67 FUV66:FUW67 GER66:GES67 GON66:GOO67 GYJ66:GYK67 HIF66:HIG67 HSB66:HSC67 IBX66:IBY67 ILT66:ILU67 IVP66:IVQ67 JFL66:JFM67 JPH66:JPI67 JZD66:JZE67 KIZ66:KJA67 KSV66:KSW67 LCR66:LCS67 LMN66:LMO67 LWJ66:LWK67 MGF66:MGG67 MQB66:MQC67 MZX66:MZY67 NJT66:NJU67 NTP66:NTQ67 ODL66:ODM67 ONH66:ONI67 OXD66:OXE67 PGZ66:PHA67 PQV66:PQW67 QAR66:QAS67 QKN66:QKO67 QUJ66:QUK67 REF66:REG67 ROB66:ROC67 RXX66:RXY67 SHT66:SHU67 SRP66:SRQ67 TBL66:TBM67 TLH66:TLI67 TVD66:TVE67 UEZ66:UFA67 UOV66:UOW67 UYR66:UYS67 VIN66:VIO67 VSJ66:VSK67 WCF66:WCG67 WMB66:WMC67 WVX66:WVY67 S66:S67 JO66:JO67 TK66:TK67 ADG66:ADG67 ANC66:ANC67 AWY66:AWY67 BGU66:BGU67 BQQ66:BQQ67 CAM66:CAM67 CKI66:CKI67 CUE66:CUE67 DEA66:DEA67 DNW66:DNW67 DXS66:DXS67 EHO66:EHO67 ERK66:ERK67 FBG66:FBG67 FLC66:FLC67 FUY66:FUY67 GEU66:GEU67 GOQ66:GOQ67 GYM66:GYM67 HII66:HII67 HSE66:HSE67 ICA66:ICA67 ILW66:ILW67 IVS66:IVS67 JFO66:JFO67 JPK66:JPK67 JZG66:JZG67 KJC66:KJC67 KSY66:KSY67 LCU66:LCU67 LMQ66:LMQ67 LWM66:LWM67 MGI66:MGI67 MQE66:MQE67 NAA66:NAA67 NJW66:NJW67 NTS66:NTS67 ODO66:ODO67 ONK66:ONK67 OXG66:OXG67 PHC66:PHC67 PQY66:PQY67 QAU66:QAU67 QKQ66:QKQ67 QUM66:QUM67 REI66:REI67 ROE66:ROE67 RYA66:RYA67 SHW66:SHW67 SRS66:SRS67 TBO66:TBO67 TLK66:TLK67 TVG66:TVG67 UFC66:UFC67 UOY66:UOY67 UYU66:UYU67 VIQ66:VIQ67 VSM66:VSM67 WCI66:WCI67 WME66:WME67 WWA66:WWA67 T66:U66 JP66:JQ66 TL66:TM66 ADH66:ADI66 AND66:ANE66 AWZ66:AXA66 BGV66:BGW66 BQR66:BQS66 CAN66:CAO66 CKJ66:CKK66 CUF66:CUG66 DEB66:DEC66 DNX66:DNY66 DXT66:DXU66 EHP66:EHQ66 ERL66:ERM66 FBH66:FBI66 FLD66:FLE66 FUZ66:FVA66 GEV66:GEW66 GOR66:GOS66 GYN66:GYO66 HIJ66:HIK66 HSF66:HSG66 ICB66:ICC66 ILX66:ILY66 IVT66:IVU66 JFP66:JFQ66 JPL66:JPM66 JZH66:JZI66 KJD66:KJE66 KSZ66:KTA66 LCV66:LCW66 LMR66:LMS66 LWN66:LWO66 MGJ66:MGK66 MQF66:MQG66 NAB66:NAC66 NJX66:NJY66 NTT66:NTU66 ODP66:ODQ66 ONL66:ONM66 OXH66:OXI66 PHD66:PHE66 PQZ66:PRA66 QAV66:QAW66 QKR66:QKS66 QUN66:QUO66 REJ66:REK66 ROF66:ROG66 RYB66:RYC66 SHX66:SHY66 SRT66:SRU66 TBP66:TBQ66 TLL66:TLM66 TVH66:TVI66 UFD66:UFE66 UOZ66:UPA66 UYV66:UYW66 VIR66:VIS66 VSN66:VSO66 WCJ66:WCK66 WMF66:WMG66 WWB66:WWC66 U67 JQ67 TM67 ADI67 ANE67 AXA67 BGW67 BQS67 CAO67 CKK67 CUG67 DEC67 DNY67 DXU67 EHQ67 ERM67 FBI67 FLE67 FVA67 GEW67 GOS67 GYO67 HIK67 HSG67 ICC67 ILY67 IVU67 JFQ67 JPM67 JZI67 KJE67 KTA67 LCW67 LMS67 LWO67 MGK67 MQG67 NAC67 NJY67 NTU67 ODQ67 ONM67 OXI67 PHE67 PRA67 QAW67 QKS67 QUO67 REK67 ROG67 RYC67 SHY67 SRU67 TBQ67 TLM67 TVI67 UFE67 UPA67 UYW67 VIS67 VSO67 WCK67 WMG67 WWC67 I68:I69 JE68:JE69 TA68:TA69 ACW68:ACW69 AMS68:AMS69 AWO68:AWO69 BGK68:BGK69 BQG68:BQG69 CAC68:CAC69 CJY68:CJY69 CTU68:CTU69 DDQ68:DDQ69 DNM68:DNM69 DXI68:DXI69 EHE68:EHE69 ERA68:ERA69 FAW68:FAW69 FKS68:FKS69 FUO68:FUO69 GEK68:GEK69 GOG68:GOG69 GYC68:GYC69 HHY68:HHY69 HRU68:HRU69 IBQ68:IBQ69 ILM68:ILM69 IVI68:IVI69 JFE68:JFE69 JPA68:JPA69 JYW68:JYW69 KIS68:KIS69 KSO68:KSO69 LCK68:LCK69 LMG68:LMG69 LWC68:LWC69 MFY68:MFY69 MPU68:MPU69 MZQ68:MZQ69 NJM68:NJM69 NTI68:NTI69 ODE68:ODE69 ONA68:ONA69 OWW68:OWW69 PGS68:PGS69 PQO68:PQO69 QAK68:QAK69 QKG68:QKG69 QUC68:QUC69 RDY68:RDY69 RNU68:RNU69 RXQ68:RXQ69 SHM68:SHM69 SRI68:SRI69 TBE68:TBE69 TLA68:TLA69 TUW68:TUW69 UES68:UES69 UOO68:UOO69 UYK68:UYK69 VIG68:VIG69 VSC68:VSC69 WBY68:WBY69 WLU68:WLU69 WVQ68:WVQ69 M68:M69 JI68:JI69 TE68:TE69 ADA68:ADA69 AMW68:AMW69 AWS68:AWS69 BGO68:BGO69 BQK68:BQK69 CAG68:CAG69 CKC68:CKC69 CTY68:CTY69 DDU68:DDU69 DNQ68:DNQ69 DXM68:DXM69 EHI68:EHI69 ERE68:ERE69 FBA68:FBA69 FKW68:FKW69 FUS68:FUS69 GEO68:GEO69 GOK68:GOK69 GYG68:GYG69 HIC68:HIC69 HRY68:HRY69 IBU68:IBU69 ILQ68:ILQ69 IVM68:IVM69 JFI68:JFI69 JPE68:JPE69 JZA68:JZA69 KIW68:KIW69 KSS68:KSS69 LCO68:LCO69 LMK68:LMK69 LWG68:LWG69 MGC68:MGC69 MPY68:MPY69 MZU68:MZU69 NJQ68:NJQ69 NTM68:NTM69 ODI68:ODI69 ONE68:ONE69 OXA68:OXA69 PGW68:PGW69 PQS68:PQS69 QAO68:QAO69 QKK68:QKK69 QUG68:QUG69 REC68:REC69 RNY68:RNY69 RXU68:RXU69 SHQ68:SHQ69 SRM68:SRM69 TBI68:TBI69 TLE68:TLE69 TVA68:TVA69 UEW68:UEW69 UOS68:UOS69 UYO68:UYO69 VIK68:VIK69 VSG68:VSG69 WCC68:WCC69 WLY68:WLY69 WVU68:WVU69 Y68:Y70 JU68:JU70 TQ68:TQ70 ADM68:ADM70 ANI68:ANI70 AXE68:AXE70 BHA68:BHA70 BQW68:BQW70 CAS68:CAS70 CKO68:CKO70 CUK68:CUK70 DEG68:DEG70 DOC68:DOC70 DXY68:DXY70 EHU68:EHU70 ERQ68:ERQ70 FBM68:FBM70 FLI68:FLI70 FVE68:FVE70 GFA68:GFA70 GOW68:GOW70 GYS68:GYS70 HIO68:HIO70 HSK68:HSK70 ICG68:ICG70 IMC68:IMC70 IVY68:IVY70 JFU68:JFU70 JPQ68:JPQ70 JZM68:JZM70 KJI68:KJI70 KTE68:KTE70 LDA68:LDA70 LMW68:LMW70 LWS68:LWS70 MGO68:MGO70 MQK68:MQK70 NAG68:NAG70 NKC68:NKC70 NTY68:NTY70 ODU68:ODU70 ONQ68:ONQ70 OXM68:OXM70 PHI68:PHI70 PRE68:PRE70 QBA68:QBA70 QKW68:QKW70 QUS68:QUS70 REO68:REO70 ROK68:ROK70 RYG68:RYG70 SIC68:SIC70 SRY68:SRY70 TBU68:TBU70 TLQ68:TLQ70 TVM68:TVM70 UFI68:UFI70 UPE68:UPE70 UZA68:UZA70 VIW68:VIW70 VSS68:VSS70 WCO68:WCO70 WMK68:WMK70 WWG68:WWG70 AC68:AC70 JY68:JY70 TU68:TU70 ADQ68:ADQ70 ANM68:ANM70 AXI68:AXI70 BHE68:BHE70 BRA68:BRA70 CAW68:CAW70 CKS68:CKS70 CUO68:CUO70 DEK68:DEK70 DOG68:DOG70 DYC68:DYC70 EHY68:EHY70 ERU68:ERU70 FBQ68:FBQ70 FLM68:FLM70 FVI68:FVI70 GFE68:GFE70 GPA68:GPA70 GYW68:GYW70 HIS68:HIS70 HSO68:HSO70 ICK68:ICK70 IMG68:IMG70 IWC68:IWC70 JFY68:JFY70 JPU68:JPU70 JZQ68:JZQ70 KJM68:KJM70 KTI68:KTI70 LDE68:LDE70 LNA68:LNA70 LWW68:LWW70 MGS68:MGS70 MQO68:MQO70 NAK68:NAK70 NKG68:NKG70 NUC68:NUC70 ODY68:ODY70 ONU68:ONU70 OXQ68:OXQ70 PHM68:PHM70 PRI68:PRI70 QBE68:QBE70 QLA68:QLA70 QUW68:QUW70 RES68:RES70 ROO68:ROO70 RYK68:RYK70 SIG68:SIG70 SSC68:SSC70 TBY68:TBY70 TLU68:TLU70 TVQ68:TVQ70 UFM68:UFM70 UPI68:UPI70 UZE68:UZE70 VJA68:VJA70 VSW68:VSW70 WCS68:WCS70 WMO68:WMO70 WWK68:WWK70 I71:I80 JE71:JE80 TA71:TA80 ACW71:ACW80 AMS71:AMS80 AWO71:AWO80 BGK71:BGK80 BQG71:BQG80 CAC71:CAC80 CJY71:CJY80 CTU71:CTU80 DDQ71:DDQ80 DNM71:DNM80 DXI71:DXI80 EHE71:EHE80 ERA71:ERA80 FAW71:FAW80 FKS71:FKS80 FUO71:FUO80 GEK71:GEK80 GOG71:GOG80 GYC71:GYC80 HHY71:HHY80 HRU71:HRU80 IBQ71:IBQ80 ILM71:ILM80 IVI71:IVI80 JFE71:JFE80 JPA71:JPA80 JYW71:JYW80 KIS71:KIS80 KSO71:KSO80 LCK71:LCK80 LMG71:LMG80 LWC71:LWC80 MFY71:MFY80 MPU71:MPU80 MZQ71:MZQ80 NJM71:NJM80 NTI71:NTI80 ODE71:ODE80 ONA71:ONA80 OWW71:OWW80 PGS71:PGS80 PQO71:PQO80 QAK71:QAK80 QKG71:QKG80 QUC71:QUC80 RDY71:RDY80 RNU71:RNU80 RXQ71:RXQ80 SHM71:SHM80 SRI71:SRI80 TBE71:TBE80 TLA71:TLA80 TUW71:TUW80 UES71:UES80 UOO71:UOO80 UYK71:UYK80 VIG71:VIG80 VSC71:VSC80 WBY71:WBY80 WLU71:WLU80 WVQ71:WVQ80 M71:M72 JI71:JI72 TE71:TE72 ADA71:ADA72 AMW71:AMW72 AWS71:AWS72 BGO71:BGO72 BQK71:BQK72 CAG71:CAG72 CKC71:CKC72 CTY71:CTY72 DDU71:DDU72 DNQ71:DNQ72 DXM71:DXM72 EHI71:EHI72 ERE71:ERE72 FBA71:FBA72 FKW71:FKW72 FUS71:FUS72 GEO71:GEO72 GOK71:GOK72 GYG71:GYG72 HIC71:HIC72 HRY71:HRY72 IBU71:IBU72 ILQ71:ILQ72 IVM71:IVM72 JFI71:JFI72 JPE71:JPE72 JZA71:JZA72 KIW71:KIW72 KSS71:KSS72 LCO71:LCO72 LMK71:LMK72 LWG71:LWG72 MGC71:MGC72 MPY71:MPY72 MZU71:MZU72 NJQ71:NJQ72 NTM71:NTM72 ODI71:ODI72 ONE71:ONE72 OXA71:OXA72 PGW71:PGW72 PQS71:PQS72 QAO71:QAO72 QKK71:QKK72 QUG71:QUG72 REC71:REC72 RNY71:RNY72 RXU71:RXU72 SHQ71:SHQ72 SRM71:SRM72 TBI71:TBI72 TLE71:TLE72 TVA71:TVA72 UEW71:UEW72 UOS71:UOS72 UYO71:UYO72 VIK71:VIK72 VSG71:VSG72 WCC71:WCC72 WLY71:WLY72 WVU71:WVU72 O71:O72 JK71:JK72 TG71:TG72 ADC71:ADC72 AMY71:AMY72 AWU71:AWU72 BGQ71:BGQ72 BQM71:BQM72 CAI71:CAI72 CKE71:CKE72 CUA71:CUA72 DDW71:DDW72 DNS71:DNS72 DXO71:DXO72 EHK71:EHK72 ERG71:ERG72 FBC71:FBC72 FKY71:FKY72 FUU71:FUU72 GEQ71:GEQ72 GOM71:GOM72 GYI71:GYI72 HIE71:HIE72 HSA71:HSA72 IBW71:IBW72 ILS71:ILS72 IVO71:IVO72 JFK71:JFK72 JPG71:JPG72 JZC71:JZC72 KIY71:KIY72 KSU71:KSU72 LCQ71:LCQ72 LMM71:LMM72 LWI71:LWI72 MGE71:MGE72 MQA71:MQA72 MZW71:MZW72 NJS71:NJS72 NTO71:NTO72 ODK71:ODK72 ONG71:ONG72 OXC71:OXC72 PGY71:PGY72 PQU71:PQU72 QAQ71:QAQ72 QKM71:QKM72 QUI71:QUI72 REE71:REE72 ROA71:ROA72 RXW71:RXW72 SHS71:SHS72 SRO71:SRO72 TBK71:TBK72 TLG71:TLG72 TVC71:TVC72 UEY71:UEY72 UOU71:UOU72 UYQ71:UYQ72 VIM71:VIM72 VSI71:VSI72 WCE71:WCE72 WMA71:WMA72 WVW71:WVW72 D73:D79 IZ73:IZ79 SV73:SV79 ACR73:ACR79 AMN73:AMN79 AWJ73:AWJ79 BGF73:BGF79 BQB73:BQB79 BZX73:BZX79 CJT73:CJT79 CTP73:CTP79 DDL73:DDL79 DNH73:DNH79 DXD73:DXD79 EGZ73:EGZ79 EQV73:EQV79 FAR73:FAR79 FKN73:FKN79 FUJ73:FUJ79 GEF73:GEF79 GOB73:GOB79 GXX73:GXX79 HHT73:HHT79 HRP73:HRP79 IBL73:IBL79 ILH73:ILH79 IVD73:IVD79 JEZ73:JEZ79 JOV73:JOV79 JYR73:JYR79 KIN73:KIN79 KSJ73:KSJ79 LCF73:LCF79 LMB73:LMB79 LVX73:LVX79 MFT73:MFT79 MPP73:MPP79 MZL73:MZL79 NJH73:NJH79 NTD73:NTD79 OCZ73:OCZ79 OMV73:OMV79 OWR73:OWR79 PGN73:PGN79 PQJ73:PQJ79 QAF73:QAF79 QKB73:QKB79 QTX73:QTX79 RDT73:RDT79 RNP73:RNP79 RXL73:RXL79 SHH73:SHH79 SRD73:SRD79 TAZ73:TAZ79 TKV73:TKV79 TUR73:TUR79 UEN73:UEN79 UOJ73:UOJ79 UYF73:UYF79 VIB73:VIB79 VRX73:VRX79 WBT73:WBT79 WLP73:WLP79 WVL73:WVL79 L73:L80 JH73:JH80 TD73:TD80 ACZ73:ACZ80 AMV73:AMV80 AWR73:AWR80 BGN73:BGN80 BQJ73:BQJ80 CAF73:CAF80 CKB73:CKB80 CTX73:CTX80 DDT73:DDT80 DNP73:DNP80 DXL73:DXL80 EHH73:EHH80 ERD73:ERD80 FAZ73:FAZ80 FKV73:FKV80 FUR73:FUR80 GEN73:GEN80 GOJ73:GOJ80 GYF73:GYF80 HIB73:HIB80 HRX73:HRX80 IBT73:IBT80 ILP73:ILP80 IVL73:IVL80 JFH73:JFH80 JPD73:JPD80 JYZ73:JYZ80 KIV73:KIV80 KSR73:KSR80 LCN73:LCN80 LMJ73:LMJ80 LWF73:LWF80 MGB73:MGB80 MPX73:MPX80 MZT73:MZT80 NJP73:NJP80 NTL73:NTL80 ODH73:ODH80 OND73:OND80 OWZ73:OWZ80 PGV73:PGV80 PQR73:PQR80 QAN73:QAN80 QKJ73:QKJ80 QUF73:QUF80 REB73:REB80 RNX73:RNX80 RXT73:RXT80 SHP73:SHP80 SRL73:SRL80 TBH73:TBH80 TLD73:TLD80 TUZ73:TUZ80 UEV73:UEV80 UOR73:UOR80 UYN73:UYN80 VIJ73:VIJ80 VSF73:VSF80 WCB73:WCB80 WLX73:WLX80 WVT73:WVT80 A74 IW74 SS74 ACO74 AMK74 AWG74 BGC74 BPY74 BZU74 CJQ74 CTM74 DDI74 DNE74 DXA74 EGW74 EQS74 FAO74 FKK74 FUG74 GEC74 GNY74 GXU74 HHQ74 HRM74 IBI74 ILE74 IVA74 JEW74 JOS74 JYO74 KIK74 KSG74 LCC74 LLY74 LVU74 MFQ74 MPM74 MZI74 NJE74 NTA74 OCW74 OMS74 OWO74 PGK74 PQG74 QAC74 QJY74 QTU74 RDQ74 RNM74 RXI74 SHE74 SRA74 TAW74 TKS74 TUO74 UEK74 UOG74 UYC74 VHY74 VRU74 WBQ74 WLM74 WVI74 O75 JK75 TG75 ADC75 AMY75 AWU75 BGQ75 BQM75 CAI75 CKE75 CUA75 DDW75 DNS75 DXO75 EHK75 ERG75 FBC75 FKY75 FUU75 GEQ75 GOM75 GYI75 HIE75 HSA75 IBW75 ILS75 IVO75 JFK75 JPG75 JZC75 KIY75 KSU75 LCQ75 LMM75 LWI75 MGE75 MQA75 MZW75 NJS75 NTO75 ODK75 ONG75 OXC75 PGY75 PQU75 QAQ75 QKM75 QUI75 REE75 ROA75 RXW75 SHS75 SRO75 TBK75 TLG75 TVC75 UEY75 UOU75 UYQ75 VIM75 VSI75 WCE75 WMA75 WVW75 A77 IW77 SS77 ACO77 AMK77 AWG77 BGC77 BPY77 BZU77 CJQ77 CTM77 DDI77 DNE77 DXA77 EGW77 EQS77 FAO77 FKK77 FUG77 GEC77 GNY77 GXU77 HHQ77 HRM77 IBI77 ILE77 IVA77 JEW77 JOS77 JYO77 KIK77 KSG77 LCC77 LLY77 LVU77 MFQ77 MPM77 MZI77 NJE77 NTA77 OCW77 OMS77 OWO77 PGK77 PQG77 QAC77 QJY77 QTU77 RDQ77 RNM77 RXI77 SHE77 SRA77 TAW77 TKS77 TUO77 UEK77 UOG77 UYC77 VHY77 VRU77 WBQ77 WLM77 WVI77 O79:O80 JK79:JK80 TG79:TG80 ADC79:ADC80 AMY79:AMY80 AWU79:AWU80 BGQ79:BGQ80 BQM79:BQM80 CAI79:CAI80 CKE79:CKE80 CUA79:CUA80 DDW79:DDW80 DNS79:DNS80 DXO79:DXO80 EHK79:EHK80 ERG79:ERG80 FBC79:FBC80 FKY79:FKY80 FUU79:FUU80 GEQ79:GEQ80 GOM79:GOM80 GYI79:GYI80 HIE79:HIE80 HSA79:HSA80 IBW79:IBW80 ILS79:ILS80 IVO79:IVO80 JFK79:JFK80 JPG79:JPG80 JZC79:JZC80 KIY79:KIY80 KSU79:KSU80 LCQ79:LCQ80 LMM79:LMM80 LWI79:LWI80 MGE79:MGE80 MQA79:MQA80 MZW79:MZW80 NJS79:NJS80 NTO79:NTO80 ODK79:ODK80 ONG79:ONG80 OXC79:OXC80 PGY79:PGY80 PQU79:PQU80 QAQ79:QAQ80 QKM79:QKM80 QUI79:QUI80 REE79:REE80 ROA79:ROA80 RXW79:RXW80 SHS79:SHS80 SRO79:SRO80 TBK79:TBK80 TLG79:TLG80 TVC79:TVC80 UEY79:UEY80 UOU79:UOU80 UYQ79:UYQ80 VIM79:VIM80 VSI79:VSI80 WCE79:WCE80 WMA79:WMA80 WVW79:WVW80 R80 JN80 TJ80 ADF80 ANB80 AWX80 BGT80 BQP80 CAL80 CKH80 CUD80 DDZ80 DNV80 DXR80 EHN80 ERJ80 FBF80 FLB80 FUX80 GET80 GOP80 GYL80 HIH80 HSD80 IBZ80 ILV80 IVR80 JFN80 JPJ80 JZF80 KJB80 KSX80 LCT80 LMP80 LWL80 MGH80 MQD80 MZZ80 NJV80 NTR80 ODN80 ONJ80 OXF80 PHB80 PQX80 QAT80 QKP80 QUL80 REH80 ROD80 RXZ80 SHV80 SRR80 TBN80 TLJ80 TVF80 UFB80 UOX80 UYT80 VIP80 VSL80 WCH80 WMD80 WVZ80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G438"/>
  <sheetViews>
    <sheetView view="pageBreakPreview" zoomScale="85" zoomScaleNormal="100" zoomScaleSheetLayoutView="85" workbookViewId="0">
      <selection activeCell="B19" sqref="B19:G19"/>
    </sheetView>
  </sheetViews>
  <sheetFormatPr defaultRowHeight="20.25" customHeight="1" x14ac:dyDescent="0.4"/>
  <cols>
    <col min="1" max="1" width="2.375" style="334" customWidth="1"/>
    <col min="2" max="2" width="25" style="335" bestFit="1" customWidth="1"/>
    <col min="3" max="3" width="41.75" style="335" customWidth="1"/>
    <col min="4" max="4" width="15.25" style="335" customWidth="1"/>
    <col min="5" max="5" width="44.25" style="335" customWidth="1"/>
    <col min="6" max="6" width="42" style="335" customWidth="1"/>
    <col min="7" max="7" width="58" style="335" customWidth="1"/>
    <col min="8" max="16384" width="9" style="335"/>
  </cols>
  <sheetData>
    <row r="1" spans="1:7" s="255" customFormat="1" ht="20.25" customHeight="1" x14ac:dyDescent="0.4">
      <c r="A1" s="252"/>
      <c r="B1" s="253" t="s">
        <v>823</v>
      </c>
      <c r="C1" s="254"/>
      <c r="D1" s="254"/>
      <c r="E1" s="254"/>
      <c r="F1" s="254"/>
      <c r="G1" s="254"/>
    </row>
    <row r="2" spans="1:7" ht="18.75" customHeight="1" x14ac:dyDescent="0.4">
      <c r="A2" s="157"/>
      <c r="B2" s="332"/>
      <c r="C2" s="332"/>
      <c r="D2" s="333"/>
      <c r="E2" s="333"/>
      <c r="F2" s="333"/>
      <c r="G2" s="256"/>
    </row>
    <row r="3" spans="1:7" ht="31.5" customHeight="1" x14ac:dyDescent="0.15">
      <c r="A3" s="163"/>
      <c r="B3" s="890" t="s">
        <v>824</v>
      </c>
      <c r="C3" s="890"/>
      <c r="D3" s="890"/>
      <c r="E3" s="890"/>
      <c r="F3" s="890"/>
      <c r="G3" s="890"/>
    </row>
    <row r="4" spans="1:7" ht="20.25" customHeight="1" x14ac:dyDescent="0.15">
      <c r="A4" s="163"/>
      <c r="B4" s="158" t="s">
        <v>1142</v>
      </c>
      <c r="C4" s="162"/>
      <c r="D4" s="162"/>
      <c r="E4" s="162"/>
      <c r="F4" s="162"/>
      <c r="G4" s="162"/>
    </row>
    <row r="5" spans="1:7" ht="20.25" customHeight="1" x14ac:dyDescent="0.15">
      <c r="A5" s="163"/>
      <c r="B5" s="158" t="s">
        <v>825</v>
      </c>
      <c r="C5" s="162"/>
      <c r="D5" s="162"/>
      <c r="E5" s="162"/>
      <c r="F5" s="162"/>
      <c r="G5" s="162"/>
    </row>
    <row r="6" spans="1:7" ht="20.25" customHeight="1" x14ac:dyDescent="0.15">
      <c r="A6" s="257"/>
      <c r="B6" s="158" t="s">
        <v>826</v>
      </c>
      <c r="C6" s="257"/>
      <c r="D6" s="257"/>
      <c r="E6" s="257"/>
      <c r="F6" s="257"/>
      <c r="G6" s="257"/>
    </row>
    <row r="7" spans="1:7" ht="20.25" customHeight="1" x14ac:dyDescent="0.15">
      <c r="A7" s="161"/>
      <c r="B7" s="158" t="s">
        <v>827</v>
      </c>
      <c r="C7" s="161"/>
      <c r="D7" s="161"/>
      <c r="E7" s="161"/>
      <c r="F7" s="161"/>
      <c r="G7" s="161"/>
    </row>
    <row r="8" spans="1:7" ht="20.25" customHeight="1" x14ac:dyDescent="0.15">
      <c r="A8" s="161"/>
      <c r="B8" s="158" t="s">
        <v>828</v>
      </c>
      <c r="C8" s="161"/>
      <c r="D8" s="161"/>
      <c r="E8" s="161"/>
      <c r="F8" s="161"/>
      <c r="G8" s="161"/>
    </row>
    <row r="9" spans="1:7" ht="20.25" customHeight="1" x14ac:dyDescent="0.15">
      <c r="A9" s="161"/>
      <c r="B9" s="158" t="s">
        <v>829</v>
      </c>
      <c r="C9" s="161"/>
      <c r="D9" s="161"/>
      <c r="E9" s="161"/>
      <c r="F9" s="161"/>
      <c r="G9" s="161"/>
    </row>
    <row r="10" spans="1:7" ht="50.25" customHeight="1" x14ac:dyDescent="0.15">
      <c r="A10" s="161"/>
      <c r="B10" s="889" t="s">
        <v>830</v>
      </c>
      <c r="C10" s="889"/>
      <c r="D10" s="889"/>
      <c r="E10" s="889"/>
      <c r="F10" s="889"/>
      <c r="G10" s="889"/>
    </row>
    <row r="11" spans="1:7" s="258" customFormat="1" ht="21" customHeight="1" x14ac:dyDescent="0.15">
      <c r="A11" s="161"/>
      <c r="B11" s="889" t="s">
        <v>831</v>
      </c>
      <c r="C11" s="889"/>
      <c r="D11" s="889"/>
      <c r="E11" s="889"/>
      <c r="F11" s="889"/>
      <c r="G11" s="889"/>
    </row>
    <row r="12" spans="1:7" ht="20.25" customHeight="1" x14ac:dyDescent="0.15">
      <c r="A12" s="161"/>
      <c r="B12" s="158" t="s">
        <v>832</v>
      </c>
      <c r="C12" s="161"/>
      <c r="D12" s="161"/>
      <c r="E12" s="161"/>
      <c r="F12" s="161"/>
      <c r="G12" s="161"/>
    </row>
    <row r="13" spans="1:7" ht="20.25" customHeight="1" x14ac:dyDescent="0.15">
      <c r="A13" s="161"/>
      <c r="B13" s="158" t="s">
        <v>1143</v>
      </c>
      <c r="C13" s="161"/>
      <c r="D13" s="161"/>
      <c r="E13" s="161"/>
      <c r="F13" s="161"/>
      <c r="G13" s="161"/>
    </row>
    <row r="14" spans="1:7" ht="20.25" customHeight="1" x14ac:dyDescent="0.15">
      <c r="A14" s="161"/>
      <c r="B14" s="158" t="s">
        <v>1144</v>
      </c>
      <c r="C14" s="161"/>
      <c r="D14" s="161"/>
      <c r="E14" s="161"/>
      <c r="F14" s="161"/>
      <c r="G14" s="161"/>
    </row>
    <row r="15" spans="1:7" ht="20.25" customHeight="1" x14ac:dyDescent="0.15">
      <c r="A15" s="161"/>
      <c r="B15" s="158" t="s">
        <v>833</v>
      </c>
      <c r="C15" s="161"/>
      <c r="D15" s="161"/>
      <c r="E15" s="161"/>
      <c r="F15" s="161"/>
      <c r="G15" s="161"/>
    </row>
    <row r="16" spans="1:7" ht="20.25" customHeight="1" x14ac:dyDescent="0.15">
      <c r="A16" s="161"/>
      <c r="B16" s="158" t="s">
        <v>834</v>
      </c>
      <c r="C16" s="161"/>
      <c r="D16" s="161"/>
      <c r="E16" s="161"/>
      <c r="F16" s="161"/>
      <c r="G16" s="161"/>
    </row>
    <row r="17" spans="1:7" ht="20.25" customHeight="1" x14ac:dyDescent="0.15">
      <c r="A17" s="161"/>
      <c r="B17" s="158" t="s">
        <v>1145</v>
      </c>
      <c r="C17" s="161"/>
      <c r="D17" s="161"/>
      <c r="E17" s="161"/>
      <c r="F17" s="161"/>
      <c r="G17" s="161"/>
    </row>
    <row r="18" spans="1:7" ht="20.25" customHeight="1" x14ac:dyDescent="0.15">
      <c r="A18" s="161"/>
      <c r="B18" s="158" t="s">
        <v>1146</v>
      </c>
      <c r="C18" s="161"/>
      <c r="D18" s="161"/>
      <c r="E18" s="161"/>
      <c r="F18" s="161"/>
      <c r="G18" s="161"/>
    </row>
    <row r="19" spans="1:7" ht="45" customHeight="1" x14ac:dyDescent="0.15">
      <c r="A19" s="161"/>
      <c r="B19" s="889" t="s">
        <v>1147</v>
      </c>
      <c r="C19" s="891"/>
      <c r="D19" s="891"/>
      <c r="E19" s="891"/>
      <c r="F19" s="891"/>
      <c r="G19" s="891"/>
    </row>
    <row r="20" spans="1:7" ht="20.25" customHeight="1" x14ac:dyDescent="0.15">
      <c r="A20" s="161"/>
      <c r="B20" s="158" t="s">
        <v>835</v>
      </c>
      <c r="C20" s="161"/>
      <c r="D20" s="161"/>
      <c r="E20" s="161"/>
      <c r="F20" s="158"/>
      <c r="G20" s="158"/>
    </row>
    <row r="21" spans="1:7" s="261" customFormat="1" ht="19.5" customHeight="1" x14ac:dyDescent="0.4">
      <c r="A21" s="259"/>
      <c r="B21" s="158" t="s">
        <v>836</v>
      </c>
      <c r="C21" s="260"/>
      <c r="D21" s="260"/>
      <c r="E21" s="260"/>
      <c r="F21" s="260"/>
      <c r="G21" s="260"/>
    </row>
    <row r="22" spans="1:7" s="261" customFormat="1" ht="19.5" customHeight="1" x14ac:dyDescent="0.4">
      <c r="A22" s="259"/>
      <c r="B22" s="158" t="s">
        <v>837</v>
      </c>
      <c r="C22" s="260"/>
      <c r="D22" s="260"/>
      <c r="E22" s="260"/>
      <c r="F22" s="260"/>
      <c r="G22" s="260"/>
    </row>
    <row r="23" spans="1:7" s="261" customFormat="1" ht="19.5" customHeight="1" x14ac:dyDescent="0.4">
      <c r="A23" s="259"/>
      <c r="B23" s="158" t="s">
        <v>838</v>
      </c>
      <c r="C23" s="260"/>
      <c r="D23" s="260"/>
      <c r="E23" s="260"/>
      <c r="F23" s="260"/>
      <c r="G23" s="260"/>
    </row>
    <row r="24" spans="1:7" s="261" customFormat="1" ht="19.5" customHeight="1" x14ac:dyDescent="0.4">
      <c r="A24" s="259"/>
      <c r="B24" s="158" t="s">
        <v>839</v>
      </c>
      <c r="C24" s="260"/>
      <c r="D24" s="260"/>
      <c r="E24" s="260"/>
      <c r="F24" s="260"/>
      <c r="G24" s="260"/>
    </row>
    <row r="25" spans="1:7" s="261" customFormat="1" ht="19.5" customHeight="1" x14ac:dyDescent="0.4">
      <c r="A25" s="259"/>
      <c r="B25" s="158" t="s">
        <v>840</v>
      </c>
      <c r="C25" s="260"/>
      <c r="D25" s="260"/>
      <c r="E25" s="260"/>
      <c r="F25" s="260"/>
      <c r="G25" s="260"/>
    </row>
    <row r="26" spans="1:7" s="261" customFormat="1" ht="19.5" customHeight="1" x14ac:dyDescent="0.4">
      <c r="A26" s="259"/>
      <c r="B26" s="158" t="s">
        <v>841</v>
      </c>
      <c r="C26" s="260"/>
      <c r="D26" s="260"/>
      <c r="E26" s="260"/>
      <c r="F26" s="260"/>
      <c r="G26" s="260"/>
    </row>
    <row r="27" spans="1:7" s="261" customFormat="1" ht="19.5" customHeight="1" x14ac:dyDescent="0.4">
      <c r="A27" s="259"/>
      <c r="B27" s="158" t="s">
        <v>842</v>
      </c>
      <c r="C27" s="260"/>
      <c r="D27" s="260"/>
      <c r="E27" s="260"/>
      <c r="F27" s="260"/>
      <c r="G27" s="260"/>
    </row>
    <row r="28" spans="1:7" s="261" customFormat="1" ht="20.25" customHeight="1" x14ac:dyDescent="0.4">
      <c r="A28" s="259"/>
      <c r="B28" s="158" t="s">
        <v>843</v>
      </c>
      <c r="C28" s="260"/>
      <c r="D28" s="260"/>
      <c r="E28" s="260"/>
      <c r="F28" s="260"/>
      <c r="G28" s="260"/>
    </row>
    <row r="29" spans="1:7" ht="20.25" customHeight="1" x14ac:dyDescent="0.15">
      <c r="A29" s="333"/>
      <c r="B29" s="158" t="s">
        <v>844</v>
      </c>
      <c r="C29" s="161"/>
      <c r="D29" s="161"/>
      <c r="E29" s="161"/>
      <c r="F29" s="161"/>
      <c r="G29" s="161"/>
    </row>
    <row r="30" spans="1:7" ht="19.5" customHeight="1" x14ac:dyDescent="0.15">
      <c r="A30" s="333"/>
      <c r="B30" s="158" t="s">
        <v>845</v>
      </c>
      <c r="C30" s="161"/>
      <c r="D30" s="161"/>
      <c r="E30" s="161"/>
      <c r="F30" s="161"/>
      <c r="G30" s="161"/>
    </row>
    <row r="31" spans="1:7" s="79" customFormat="1" ht="20.25" customHeight="1" x14ac:dyDescent="0.4">
      <c r="A31" s="159"/>
      <c r="B31" s="889" t="s">
        <v>846</v>
      </c>
      <c r="C31" s="889"/>
      <c r="D31" s="889"/>
      <c r="E31" s="889"/>
      <c r="F31" s="889"/>
      <c r="G31" s="889"/>
    </row>
    <row r="32" spans="1:7" s="79" customFormat="1" ht="20.25" customHeight="1" x14ac:dyDescent="0.4">
      <c r="A32" s="159"/>
      <c r="B32" s="158" t="s">
        <v>847</v>
      </c>
      <c r="C32" s="260"/>
      <c r="D32" s="260"/>
      <c r="E32" s="260"/>
      <c r="F32" s="159"/>
      <c r="G32" s="159"/>
    </row>
    <row r="33" spans="1:7" s="79" customFormat="1" ht="20.25" customHeight="1" x14ac:dyDescent="0.4">
      <c r="A33" s="159"/>
      <c r="B33" s="158" t="s">
        <v>848</v>
      </c>
      <c r="C33" s="260"/>
      <c r="D33" s="260"/>
      <c r="E33" s="260"/>
      <c r="F33" s="159"/>
      <c r="G33" s="159"/>
    </row>
    <row r="34" spans="1:7" s="79" customFormat="1" ht="20.25" customHeight="1" x14ac:dyDescent="0.4">
      <c r="A34" s="159"/>
      <c r="B34" s="158" t="s">
        <v>1148</v>
      </c>
      <c r="C34" s="260"/>
      <c r="D34" s="260"/>
      <c r="E34" s="260"/>
      <c r="F34" s="159"/>
      <c r="G34" s="159"/>
    </row>
    <row r="35" spans="1:7" s="79" customFormat="1" ht="20.25" customHeight="1" x14ac:dyDescent="0.4">
      <c r="A35" s="159"/>
      <c r="B35" s="889" t="s">
        <v>849</v>
      </c>
      <c r="C35" s="889"/>
      <c r="D35" s="889"/>
      <c r="E35" s="889"/>
      <c r="F35" s="889"/>
      <c r="G35" s="889"/>
    </row>
    <row r="36" spans="1:7" ht="20.25" customHeight="1" x14ac:dyDescent="0.4">
      <c r="A36" s="157"/>
      <c r="B36" s="889" t="s">
        <v>1149</v>
      </c>
      <c r="C36" s="889"/>
      <c r="D36" s="889"/>
      <c r="E36" s="889"/>
      <c r="F36" s="889"/>
      <c r="G36" s="889"/>
    </row>
    <row r="37" spans="1:7" ht="20.25" customHeight="1" x14ac:dyDescent="0.4">
      <c r="A37" s="157"/>
      <c r="B37" s="889" t="s">
        <v>1150</v>
      </c>
      <c r="C37" s="889"/>
      <c r="D37" s="889"/>
      <c r="E37" s="889"/>
      <c r="F37" s="889"/>
      <c r="G37" s="889"/>
    </row>
    <row r="38" spans="1:7" s="262" customFormat="1" ht="20.25" customHeight="1" x14ac:dyDescent="0.4">
      <c r="A38" s="159"/>
      <c r="B38" s="889" t="s">
        <v>1151</v>
      </c>
      <c r="C38" s="889"/>
      <c r="D38" s="889"/>
      <c r="E38" s="889"/>
      <c r="F38" s="889"/>
      <c r="G38" s="889"/>
    </row>
    <row r="39" spans="1:7" s="255" customFormat="1" ht="20.25" customHeight="1" x14ac:dyDescent="0.15">
      <c r="A39" s="191"/>
      <c r="B39" s="158" t="s">
        <v>850</v>
      </c>
      <c r="C39" s="161"/>
      <c r="D39" s="161"/>
      <c r="E39" s="161"/>
      <c r="F39" s="156"/>
      <c r="G39" s="156"/>
    </row>
    <row r="40" spans="1:7" ht="20.25" customHeight="1" x14ac:dyDescent="0.15">
      <c r="A40" s="163"/>
      <c r="B40" s="333"/>
      <c r="C40" s="333"/>
      <c r="D40" s="333"/>
      <c r="E40" s="333"/>
      <c r="F40" s="162"/>
      <c r="G40" s="162"/>
    </row>
    <row r="41" spans="1:7" ht="20.25" customHeight="1" x14ac:dyDescent="0.4">
      <c r="A41" s="157"/>
      <c r="B41" s="253" t="s">
        <v>851</v>
      </c>
      <c r="C41" s="156"/>
      <c r="D41" s="156"/>
      <c r="E41" s="156"/>
      <c r="F41" s="333"/>
      <c r="G41" s="333"/>
    </row>
    <row r="42" spans="1:7" ht="20.25" customHeight="1" x14ac:dyDescent="0.4">
      <c r="A42" s="157"/>
      <c r="B42" s="333"/>
      <c r="C42" s="333"/>
      <c r="D42" s="333"/>
      <c r="E42" s="333"/>
      <c r="F42" s="333"/>
      <c r="G42" s="333"/>
    </row>
    <row r="43" spans="1:7" ht="20.25" customHeight="1" x14ac:dyDescent="0.15">
      <c r="A43" s="157"/>
      <c r="B43" s="158" t="s">
        <v>852</v>
      </c>
      <c r="C43" s="162"/>
      <c r="D43" s="162"/>
      <c r="E43" s="162"/>
      <c r="F43" s="333"/>
      <c r="G43" s="333"/>
    </row>
    <row r="44" spans="1:7" ht="20.25" customHeight="1" x14ac:dyDescent="0.4">
      <c r="A44" s="157"/>
      <c r="B44" s="333"/>
      <c r="C44" s="333"/>
      <c r="D44" s="333"/>
      <c r="E44" s="333"/>
      <c r="F44" s="333"/>
      <c r="G44" s="333"/>
    </row>
    <row r="45" spans="1:7" ht="20.25" customHeight="1" x14ac:dyDescent="0.4">
      <c r="A45" s="157"/>
      <c r="B45" s="333"/>
      <c r="C45" s="333"/>
      <c r="D45" s="333"/>
      <c r="E45" s="333"/>
      <c r="F45" s="333"/>
      <c r="G45" s="333"/>
    </row>
    <row r="46" spans="1:7" ht="20.25" customHeight="1" x14ac:dyDescent="0.4">
      <c r="A46" s="157"/>
      <c r="B46" s="333"/>
      <c r="C46" s="333"/>
      <c r="D46" s="333"/>
      <c r="E46" s="333"/>
      <c r="F46" s="333"/>
      <c r="G46" s="333"/>
    </row>
    <row r="47" spans="1:7" ht="20.25" customHeight="1" x14ac:dyDescent="0.4">
      <c r="A47" s="157"/>
      <c r="B47" s="333"/>
      <c r="C47" s="333"/>
      <c r="D47" s="333"/>
      <c r="E47" s="333"/>
      <c r="F47" s="333"/>
      <c r="G47" s="333"/>
    </row>
    <row r="48" spans="1:7" ht="20.25" customHeight="1" x14ac:dyDescent="0.4">
      <c r="A48" s="157"/>
      <c r="B48" s="333"/>
      <c r="C48" s="333"/>
      <c r="D48" s="333"/>
      <c r="E48" s="333"/>
      <c r="F48" s="333"/>
      <c r="G48" s="333"/>
    </row>
    <row r="49" spans="1:7" ht="20.25" customHeight="1" x14ac:dyDescent="0.4">
      <c r="A49" s="157"/>
      <c r="B49" s="333"/>
      <c r="C49" s="333"/>
      <c r="D49" s="333"/>
      <c r="E49" s="333"/>
      <c r="F49" s="333"/>
      <c r="G49" s="333"/>
    </row>
    <row r="50" spans="1:7" ht="20.25" customHeight="1" x14ac:dyDescent="0.4">
      <c r="A50" s="157"/>
      <c r="B50" s="333"/>
      <c r="C50" s="333"/>
      <c r="D50" s="333"/>
      <c r="E50" s="333"/>
      <c r="F50" s="333"/>
      <c r="G50" s="333"/>
    </row>
    <row r="51" spans="1:7" ht="20.25" customHeight="1" x14ac:dyDescent="0.4">
      <c r="A51" s="157"/>
      <c r="B51" s="333"/>
      <c r="C51" s="333"/>
      <c r="D51" s="333"/>
      <c r="E51" s="333"/>
      <c r="F51" s="333"/>
      <c r="G51" s="333"/>
    </row>
    <row r="52" spans="1:7" ht="20.25" customHeight="1" x14ac:dyDescent="0.4">
      <c r="A52" s="157"/>
      <c r="B52" s="333"/>
      <c r="C52" s="333"/>
      <c r="D52" s="333"/>
      <c r="E52" s="333"/>
      <c r="F52" s="333"/>
      <c r="G52" s="333"/>
    </row>
    <row r="53" spans="1:7" ht="20.25" customHeight="1" x14ac:dyDescent="0.4">
      <c r="A53" s="157"/>
      <c r="B53" s="333"/>
      <c r="C53" s="333"/>
      <c r="D53" s="333"/>
      <c r="E53" s="333"/>
      <c r="F53" s="333"/>
      <c r="G53" s="333"/>
    </row>
    <row r="54" spans="1:7" ht="20.25" customHeight="1" x14ac:dyDescent="0.4">
      <c r="A54" s="157"/>
      <c r="B54" s="333"/>
      <c r="C54" s="333"/>
      <c r="D54" s="333"/>
      <c r="E54" s="333"/>
      <c r="F54" s="333"/>
      <c r="G54" s="333"/>
    </row>
    <row r="55" spans="1:7" ht="20.25" customHeight="1" x14ac:dyDescent="0.4">
      <c r="A55" s="157"/>
      <c r="B55" s="333"/>
      <c r="C55" s="333"/>
      <c r="D55" s="333"/>
      <c r="E55" s="333"/>
      <c r="F55" s="333"/>
      <c r="G55" s="333"/>
    </row>
    <row r="56" spans="1:7" ht="20.25" customHeight="1" x14ac:dyDescent="0.4">
      <c r="A56" s="157"/>
      <c r="B56" s="333"/>
      <c r="C56" s="333"/>
      <c r="D56" s="333"/>
      <c r="E56" s="333"/>
      <c r="F56" s="333"/>
      <c r="G56" s="333"/>
    </row>
    <row r="57" spans="1:7" ht="20.25" customHeight="1" x14ac:dyDescent="0.4">
      <c r="A57" s="157"/>
      <c r="B57" s="333"/>
      <c r="C57" s="333"/>
      <c r="D57" s="333"/>
      <c r="E57" s="333"/>
      <c r="F57" s="333"/>
      <c r="G57" s="333"/>
    </row>
    <row r="58" spans="1:7" ht="20.25" customHeight="1" x14ac:dyDescent="0.4">
      <c r="A58" s="157"/>
      <c r="B58" s="333"/>
      <c r="C58" s="333"/>
      <c r="D58" s="333"/>
      <c r="E58" s="333"/>
      <c r="F58" s="333"/>
      <c r="G58" s="333"/>
    </row>
    <row r="59" spans="1:7" ht="20.25" customHeight="1" x14ac:dyDescent="0.4">
      <c r="A59" s="157"/>
      <c r="B59" s="333"/>
      <c r="C59" s="333"/>
      <c r="D59" s="333"/>
      <c r="E59" s="333"/>
      <c r="F59" s="333"/>
      <c r="G59" s="333"/>
    </row>
    <row r="60" spans="1:7" ht="20.25" customHeight="1" x14ac:dyDescent="0.4">
      <c r="A60" s="157"/>
      <c r="B60" s="333"/>
      <c r="C60" s="333"/>
      <c r="D60" s="333"/>
      <c r="E60" s="333"/>
      <c r="F60" s="333"/>
      <c r="G60" s="333"/>
    </row>
    <row r="61" spans="1:7" ht="20.25" customHeight="1" x14ac:dyDescent="0.4">
      <c r="A61" s="157"/>
      <c r="B61" s="333"/>
      <c r="C61" s="333"/>
      <c r="D61" s="333"/>
      <c r="E61" s="333"/>
      <c r="F61" s="333"/>
      <c r="G61" s="333"/>
    </row>
    <row r="62" spans="1:7" ht="20.25" customHeight="1" x14ac:dyDescent="0.4">
      <c r="A62" s="157"/>
      <c r="B62" s="333"/>
      <c r="C62" s="333"/>
      <c r="D62" s="333"/>
      <c r="E62" s="333"/>
      <c r="F62" s="333"/>
      <c r="G62" s="333"/>
    </row>
    <row r="63" spans="1:7" ht="20.25" customHeight="1" x14ac:dyDescent="0.4">
      <c r="A63" s="157"/>
      <c r="B63" s="333"/>
      <c r="C63" s="333"/>
      <c r="D63" s="333"/>
      <c r="E63" s="333"/>
      <c r="F63" s="333"/>
      <c r="G63" s="333"/>
    </row>
    <row r="64" spans="1:7" ht="20.25" customHeight="1" x14ac:dyDescent="0.4">
      <c r="A64" s="157"/>
      <c r="B64" s="333"/>
      <c r="C64" s="333"/>
      <c r="D64" s="333"/>
      <c r="E64" s="333"/>
      <c r="F64" s="333"/>
      <c r="G64" s="333"/>
    </row>
    <row r="65" spans="1:7" ht="20.25" customHeight="1" x14ac:dyDescent="0.4">
      <c r="A65" s="157"/>
      <c r="B65" s="333"/>
      <c r="C65" s="333"/>
      <c r="D65" s="333"/>
      <c r="E65" s="333"/>
      <c r="F65" s="333"/>
      <c r="G65" s="333"/>
    </row>
    <row r="66" spans="1:7" ht="20.25" customHeight="1" x14ac:dyDescent="0.4">
      <c r="A66" s="157"/>
      <c r="B66" s="333"/>
      <c r="C66" s="333"/>
      <c r="D66" s="333"/>
      <c r="E66" s="333"/>
      <c r="F66" s="333"/>
      <c r="G66" s="333"/>
    </row>
    <row r="67" spans="1:7" ht="20.25" customHeight="1" x14ac:dyDescent="0.4">
      <c r="A67" s="157"/>
      <c r="B67" s="333"/>
      <c r="C67" s="333"/>
      <c r="D67" s="333"/>
      <c r="E67" s="333"/>
      <c r="F67" s="333"/>
      <c r="G67" s="333"/>
    </row>
    <row r="68" spans="1:7" ht="20.25" customHeight="1" x14ac:dyDescent="0.4">
      <c r="A68" s="157"/>
      <c r="B68" s="333"/>
      <c r="C68" s="333"/>
      <c r="D68" s="333"/>
      <c r="E68" s="333"/>
      <c r="F68" s="333"/>
      <c r="G68" s="333"/>
    </row>
    <row r="69" spans="1:7" ht="20.25" customHeight="1" x14ac:dyDescent="0.4">
      <c r="A69" s="157"/>
      <c r="B69" s="333"/>
      <c r="C69" s="333"/>
      <c r="D69" s="333"/>
      <c r="E69" s="333"/>
      <c r="F69" s="333"/>
      <c r="G69" s="333"/>
    </row>
    <row r="70" spans="1:7" ht="20.25" customHeight="1" x14ac:dyDescent="0.4">
      <c r="A70" s="157"/>
      <c r="B70" s="333"/>
      <c r="C70" s="333"/>
      <c r="D70" s="333"/>
      <c r="E70" s="333"/>
      <c r="F70" s="333"/>
      <c r="G70" s="333"/>
    </row>
    <row r="71" spans="1:7" ht="20.25" customHeight="1" x14ac:dyDescent="0.4">
      <c r="A71" s="157"/>
      <c r="B71" s="333"/>
      <c r="C71" s="333"/>
      <c r="D71" s="333"/>
      <c r="E71" s="333"/>
      <c r="F71" s="333"/>
      <c r="G71" s="333"/>
    </row>
    <row r="72" spans="1:7" ht="20.25" customHeight="1" x14ac:dyDescent="0.4">
      <c r="A72" s="157"/>
      <c r="B72" s="333"/>
      <c r="C72" s="333"/>
      <c r="D72" s="333"/>
      <c r="E72" s="333"/>
      <c r="F72" s="333"/>
      <c r="G72" s="333"/>
    </row>
    <row r="73" spans="1:7" ht="20.25" customHeight="1" x14ac:dyDescent="0.4">
      <c r="A73" s="157"/>
      <c r="B73" s="333"/>
      <c r="C73" s="333"/>
      <c r="D73" s="333"/>
      <c r="E73" s="333"/>
      <c r="F73" s="333"/>
      <c r="G73" s="333"/>
    </row>
    <row r="74" spans="1:7" ht="20.25" customHeight="1" x14ac:dyDescent="0.4">
      <c r="A74" s="157"/>
      <c r="B74" s="333"/>
      <c r="C74" s="333"/>
      <c r="D74" s="333"/>
      <c r="E74" s="333"/>
      <c r="F74" s="333"/>
      <c r="G74" s="333"/>
    </row>
    <row r="75" spans="1:7" ht="20.25" customHeight="1" x14ac:dyDescent="0.4">
      <c r="A75" s="157"/>
      <c r="B75" s="333"/>
      <c r="C75" s="333"/>
      <c r="D75" s="333"/>
      <c r="E75" s="333"/>
      <c r="F75" s="333"/>
      <c r="G75" s="333"/>
    </row>
    <row r="76" spans="1:7" ht="20.25" customHeight="1" x14ac:dyDescent="0.4">
      <c r="A76" s="157"/>
      <c r="B76" s="333"/>
      <c r="C76" s="333"/>
      <c r="D76" s="333"/>
      <c r="E76" s="333"/>
      <c r="F76" s="333"/>
      <c r="G76" s="333"/>
    </row>
    <row r="77" spans="1:7" ht="20.25" customHeight="1" x14ac:dyDescent="0.4">
      <c r="A77" s="157"/>
      <c r="B77" s="333"/>
      <c r="C77" s="333"/>
      <c r="D77" s="333"/>
      <c r="E77" s="333"/>
      <c r="F77" s="333"/>
      <c r="G77" s="333"/>
    </row>
    <row r="78" spans="1:7" ht="20.25" customHeight="1" x14ac:dyDescent="0.4">
      <c r="A78" s="157"/>
      <c r="B78" s="333"/>
      <c r="C78" s="333"/>
      <c r="D78" s="333"/>
      <c r="E78" s="333"/>
      <c r="F78" s="333"/>
      <c r="G78" s="333"/>
    </row>
    <row r="79" spans="1:7" ht="20.25" customHeight="1" x14ac:dyDescent="0.4">
      <c r="A79" s="157"/>
      <c r="B79" s="333"/>
      <c r="C79" s="333"/>
      <c r="D79" s="333"/>
      <c r="E79" s="333"/>
      <c r="F79" s="333"/>
      <c r="G79" s="333"/>
    </row>
    <row r="80" spans="1:7" ht="20.25" customHeight="1" x14ac:dyDescent="0.4">
      <c r="A80" s="157"/>
      <c r="B80" s="333"/>
      <c r="C80" s="333"/>
      <c r="D80" s="333"/>
      <c r="E80" s="333"/>
      <c r="F80" s="333"/>
      <c r="G80" s="333"/>
    </row>
    <row r="81" spans="1:7" ht="20.25" customHeight="1" x14ac:dyDescent="0.4">
      <c r="A81" s="157"/>
      <c r="B81" s="333"/>
      <c r="C81" s="333"/>
      <c r="D81" s="333"/>
      <c r="E81" s="333"/>
      <c r="F81" s="333"/>
      <c r="G81" s="333"/>
    </row>
    <row r="82" spans="1:7" ht="20.25" customHeight="1" x14ac:dyDescent="0.4">
      <c r="A82" s="157"/>
      <c r="B82" s="333"/>
      <c r="C82" s="333"/>
      <c r="D82" s="333"/>
      <c r="E82" s="333"/>
      <c r="F82" s="333"/>
      <c r="G82" s="333"/>
    </row>
    <row r="83" spans="1:7" ht="20.25" customHeight="1" x14ac:dyDescent="0.4">
      <c r="A83" s="157"/>
      <c r="B83" s="333"/>
      <c r="C83" s="333"/>
      <c r="D83" s="333"/>
      <c r="E83" s="333"/>
      <c r="F83" s="333"/>
      <c r="G83" s="333"/>
    </row>
    <row r="84" spans="1:7" ht="20.25" customHeight="1" x14ac:dyDescent="0.4">
      <c r="A84" s="157"/>
      <c r="B84" s="333"/>
      <c r="C84" s="333"/>
      <c r="D84" s="333"/>
      <c r="E84" s="333"/>
      <c r="F84" s="333"/>
      <c r="G84" s="333"/>
    </row>
    <row r="85" spans="1:7" ht="20.25" customHeight="1" x14ac:dyDescent="0.4">
      <c r="A85" s="157"/>
      <c r="B85" s="333"/>
      <c r="C85" s="333"/>
      <c r="D85" s="333"/>
      <c r="E85" s="333"/>
      <c r="F85" s="333"/>
      <c r="G85" s="333"/>
    </row>
    <row r="86" spans="1:7" ht="20.25" customHeight="1" x14ac:dyDescent="0.4">
      <c r="A86" s="157"/>
      <c r="B86" s="333"/>
      <c r="C86" s="333"/>
      <c r="D86" s="333"/>
      <c r="E86" s="333"/>
      <c r="F86" s="333"/>
      <c r="G86" s="333"/>
    </row>
    <row r="87" spans="1:7" ht="20.25" customHeight="1" x14ac:dyDescent="0.4">
      <c r="A87" s="157"/>
      <c r="B87" s="333"/>
      <c r="C87" s="333"/>
      <c r="D87" s="333"/>
      <c r="E87" s="333"/>
      <c r="F87" s="333"/>
      <c r="G87" s="333"/>
    </row>
    <row r="88" spans="1:7" ht="20.25" customHeight="1" x14ac:dyDescent="0.4">
      <c r="A88" s="157"/>
      <c r="B88" s="333"/>
      <c r="C88" s="333"/>
      <c r="D88" s="333"/>
      <c r="E88" s="333"/>
      <c r="F88" s="333"/>
      <c r="G88" s="333"/>
    </row>
    <row r="89" spans="1:7" ht="20.25" customHeight="1" x14ac:dyDescent="0.4">
      <c r="A89" s="157"/>
      <c r="B89" s="333"/>
      <c r="C89" s="333"/>
      <c r="D89" s="333"/>
      <c r="E89" s="333"/>
      <c r="F89" s="333"/>
      <c r="G89" s="333"/>
    </row>
    <row r="90" spans="1:7" ht="20.25" customHeight="1" x14ac:dyDescent="0.4">
      <c r="A90" s="157"/>
      <c r="B90" s="333"/>
      <c r="C90" s="333"/>
      <c r="D90" s="333"/>
      <c r="E90" s="333"/>
      <c r="F90" s="333"/>
      <c r="G90" s="333"/>
    </row>
    <row r="91" spans="1:7" ht="20.25" customHeight="1" x14ac:dyDescent="0.4">
      <c r="A91" s="157"/>
      <c r="B91" s="333"/>
      <c r="C91" s="333"/>
      <c r="D91" s="333"/>
      <c r="E91" s="333"/>
      <c r="F91" s="333"/>
      <c r="G91" s="333"/>
    </row>
    <row r="92" spans="1:7" ht="20.25" customHeight="1" x14ac:dyDescent="0.4">
      <c r="A92" s="157"/>
      <c r="B92" s="333"/>
      <c r="C92" s="333"/>
      <c r="D92" s="333"/>
      <c r="E92" s="333"/>
      <c r="F92" s="333"/>
      <c r="G92" s="333"/>
    </row>
    <row r="93" spans="1:7" ht="20.25" customHeight="1" x14ac:dyDescent="0.4">
      <c r="A93" s="157"/>
      <c r="B93" s="333"/>
      <c r="C93" s="333"/>
      <c r="D93" s="333"/>
      <c r="E93" s="333"/>
      <c r="F93" s="333"/>
      <c r="G93" s="333"/>
    </row>
    <row r="94" spans="1:7" ht="20.25" customHeight="1" x14ac:dyDescent="0.4">
      <c r="A94" s="157"/>
      <c r="B94" s="333"/>
      <c r="C94" s="333"/>
      <c r="D94" s="333"/>
      <c r="E94" s="333"/>
      <c r="F94" s="333"/>
      <c r="G94" s="333"/>
    </row>
    <row r="95" spans="1:7" ht="20.25" customHeight="1" x14ac:dyDescent="0.4">
      <c r="A95" s="157"/>
      <c r="B95" s="333"/>
      <c r="C95" s="333"/>
      <c r="D95" s="333"/>
      <c r="E95" s="333"/>
      <c r="F95" s="333"/>
      <c r="G95" s="333"/>
    </row>
    <row r="96" spans="1:7" ht="20.25" customHeight="1" x14ac:dyDescent="0.4">
      <c r="A96" s="157"/>
      <c r="B96" s="333"/>
      <c r="C96" s="333"/>
      <c r="D96" s="333"/>
      <c r="E96" s="333"/>
      <c r="F96" s="333"/>
      <c r="G96" s="333"/>
    </row>
    <row r="97" spans="1:7" ht="20.25" customHeight="1" x14ac:dyDescent="0.4">
      <c r="A97" s="157"/>
      <c r="B97" s="333"/>
      <c r="C97" s="333"/>
      <c r="D97" s="333"/>
      <c r="E97" s="333"/>
      <c r="F97" s="333"/>
      <c r="G97" s="333"/>
    </row>
    <row r="98" spans="1:7" ht="20.25" customHeight="1" x14ac:dyDescent="0.4">
      <c r="A98" s="157"/>
      <c r="B98" s="333"/>
      <c r="C98" s="333"/>
      <c r="D98" s="333"/>
      <c r="E98" s="333"/>
      <c r="F98" s="333"/>
      <c r="G98" s="333"/>
    </row>
    <row r="99" spans="1:7" ht="20.25" customHeight="1" x14ac:dyDescent="0.4">
      <c r="A99" s="157"/>
      <c r="B99" s="333"/>
      <c r="C99" s="333"/>
      <c r="D99" s="333"/>
      <c r="E99" s="333"/>
      <c r="F99" s="333"/>
      <c r="G99" s="333"/>
    </row>
    <row r="100" spans="1:7" ht="20.25" customHeight="1" x14ac:dyDescent="0.4">
      <c r="A100" s="157"/>
      <c r="B100" s="333"/>
      <c r="C100" s="333"/>
      <c r="D100" s="333"/>
      <c r="E100" s="333"/>
      <c r="F100" s="333"/>
      <c r="G100" s="333"/>
    </row>
    <row r="101" spans="1:7" ht="20.25" customHeight="1" x14ac:dyDescent="0.4">
      <c r="A101" s="157"/>
      <c r="B101" s="333"/>
      <c r="C101" s="333"/>
      <c r="D101" s="333"/>
      <c r="E101" s="333"/>
      <c r="F101" s="333"/>
      <c r="G101" s="333"/>
    </row>
    <row r="102" spans="1:7" ht="20.25" customHeight="1" x14ac:dyDescent="0.4">
      <c r="A102" s="157"/>
      <c r="B102" s="333"/>
      <c r="C102" s="333"/>
      <c r="D102" s="333"/>
      <c r="E102" s="333"/>
      <c r="F102" s="333"/>
      <c r="G102" s="333"/>
    </row>
    <row r="103" spans="1:7" ht="20.25" customHeight="1" x14ac:dyDescent="0.4">
      <c r="A103" s="157"/>
      <c r="B103" s="333"/>
      <c r="C103" s="333"/>
      <c r="D103" s="333"/>
      <c r="E103" s="333"/>
      <c r="F103" s="333"/>
      <c r="G103" s="333"/>
    </row>
    <row r="104" spans="1:7" ht="20.25" customHeight="1" x14ac:dyDescent="0.4">
      <c r="A104" s="157"/>
      <c r="B104" s="333"/>
      <c r="C104" s="333"/>
      <c r="D104" s="333"/>
      <c r="E104" s="333"/>
      <c r="F104" s="333"/>
      <c r="G104" s="333"/>
    </row>
    <row r="105" spans="1:7" ht="20.25" customHeight="1" x14ac:dyDescent="0.4">
      <c r="A105" s="157"/>
      <c r="B105" s="333"/>
      <c r="C105" s="333"/>
      <c r="D105" s="333"/>
      <c r="E105" s="333"/>
      <c r="F105" s="333"/>
      <c r="G105" s="333"/>
    </row>
    <row r="106" spans="1:7" ht="20.25" customHeight="1" x14ac:dyDescent="0.4">
      <c r="A106" s="157"/>
      <c r="B106" s="333"/>
      <c r="C106" s="333"/>
      <c r="D106" s="333"/>
      <c r="E106" s="333"/>
      <c r="F106" s="333"/>
      <c r="G106" s="333"/>
    </row>
    <row r="107" spans="1:7" ht="20.25" customHeight="1" x14ac:dyDescent="0.4">
      <c r="A107" s="157"/>
      <c r="B107" s="333"/>
      <c r="C107" s="333"/>
      <c r="D107" s="333"/>
      <c r="E107" s="333"/>
      <c r="F107" s="333"/>
      <c r="G107" s="333"/>
    </row>
    <row r="108" spans="1:7" ht="20.25" customHeight="1" x14ac:dyDescent="0.4">
      <c r="A108" s="157"/>
      <c r="B108" s="333"/>
      <c r="C108" s="333"/>
      <c r="D108" s="333"/>
      <c r="E108" s="333"/>
      <c r="F108" s="333"/>
      <c r="G108" s="333"/>
    </row>
    <row r="109" spans="1:7" ht="20.25" customHeight="1" x14ac:dyDescent="0.4">
      <c r="A109" s="157"/>
      <c r="B109" s="333"/>
      <c r="C109" s="333"/>
      <c r="D109" s="333"/>
      <c r="E109" s="333"/>
      <c r="F109" s="333"/>
      <c r="G109" s="333"/>
    </row>
    <row r="110" spans="1:7" ht="20.25" customHeight="1" x14ac:dyDescent="0.4">
      <c r="A110" s="157"/>
      <c r="B110" s="333"/>
      <c r="C110" s="333"/>
      <c r="D110" s="333"/>
      <c r="E110" s="333"/>
      <c r="F110" s="333"/>
      <c r="G110" s="333"/>
    </row>
    <row r="111" spans="1:7" ht="20.25" customHeight="1" x14ac:dyDescent="0.4">
      <c r="A111" s="157"/>
      <c r="B111" s="333"/>
      <c r="C111" s="333"/>
      <c r="D111" s="333"/>
      <c r="E111" s="333"/>
      <c r="F111" s="333"/>
      <c r="G111" s="333"/>
    </row>
    <row r="112" spans="1:7" ht="20.25" customHeight="1" x14ac:dyDescent="0.4">
      <c r="A112" s="157"/>
      <c r="B112" s="333"/>
      <c r="C112" s="333"/>
      <c r="D112" s="333"/>
      <c r="E112" s="333"/>
      <c r="F112" s="333"/>
      <c r="G112" s="333"/>
    </row>
    <row r="113" spans="1:7" ht="20.25" customHeight="1" x14ac:dyDescent="0.4">
      <c r="A113" s="157"/>
      <c r="B113" s="333"/>
      <c r="C113" s="333"/>
      <c r="D113" s="333"/>
      <c r="E113" s="333"/>
      <c r="F113" s="333"/>
      <c r="G113" s="333"/>
    </row>
    <row r="114" spans="1:7" ht="20.25" customHeight="1" x14ac:dyDescent="0.4">
      <c r="A114" s="157"/>
      <c r="B114" s="333"/>
      <c r="C114" s="333"/>
      <c r="D114" s="333"/>
      <c r="E114" s="333"/>
      <c r="F114" s="333"/>
      <c r="G114" s="333"/>
    </row>
    <row r="115" spans="1:7" ht="20.25" customHeight="1" x14ac:dyDescent="0.4">
      <c r="A115" s="157"/>
      <c r="B115" s="333"/>
      <c r="C115" s="333"/>
      <c r="D115" s="333"/>
      <c r="E115" s="333"/>
      <c r="F115" s="333"/>
      <c r="G115" s="333"/>
    </row>
    <row r="116" spans="1:7" ht="20.25" customHeight="1" x14ac:dyDescent="0.4">
      <c r="A116" s="157"/>
      <c r="B116" s="333"/>
      <c r="C116" s="333"/>
      <c r="D116" s="333"/>
      <c r="E116" s="333"/>
      <c r="F116" s="333"/>
      <c r="G116" s="333"/>
    </row>
    <row r="117" spans="1:7" ht="20.25" customHeight="1" x14ac:dyDescent="0.4">
      <c r="A117" s="157"/>
      <c r="B117" s="333"/>
      <c r="C117" s="333"/>
      <c r="D117" s="333"/>
      <c r="E117" s="333"/>
      <c r="F117" s="333"/>
      <c r="G117" s="333"/>
    </row>
    <row r="118" spans="1:7" ht="20.25" customHeight="1" x14ac:dyDescent="0.4">
      <c r="A118" s="157"/>
      <c r="B118" s="333"/>
      <c r="C118" s="333"/>
      <c r="D118" s="333"/>
      <c r="E118" s="333"/>
      <c r="F118" s="333"/>
      <c r="G118" s="333"/>
    </row>
    <row r="119" spans="1:7" ht="20.25" customHeight="1" x14ac:dyDescent="0.4">
      <c r="A119" s="157"/>
      <c r="B119" s="333"/>
      <c r="C119" s="333"/>
      <c r="D119" s="333"/>
      <c r="E119" s="333"/>
      <c r="F119" s="333"/>
      <c r="G119" s="333"/>
    </row>
    <row r="120" spans="1:7" ht="20.25" customHeight="1" x14ac:dyDescent="0.4">
      <c r="A120" s="157"/>
      <c r="B120" s="333"/>
      <c r="C120" s="333"/>
      <c r="D120" s="333"/>
      <c r="E120" s="333"/>
      <c r="F120" s="333"/>
      <c r="G120" s="333"/>
    </row>
    <row r="121" spans="1:7" ht="20.25" customHeight="1" x14ac:dyDescent="0.4">
      <c r="A121" s="157"/>
      <c r="B121" s="333"/>
      <c r="C121" s="333"/>
      <c r="D121" s="333"/>
      <c r="E121" s="333"/>
      <c r="F121" s="333"/>
      <c r="G121" s="333"/>
    </row>
    <row r="122" spans="1:7" ht="20.25" customHeight="1" x14ac:dyDescent="0.4">
      <c r="A122" s="157"/>
      <c r="B122" s="333"/>
      <c r="C122" s="333"/>
      <c r="D122" s="333"/>
      <c r="E122" s="333"/>
      <c r="F122" s="333"/>
      <c r="G122" s="333"/>
    </row>
    <row r="123" spans="1:7" ht="20.25" customHeight="1" x14ac:dyDescent="0.4">
      <c r="A123" s="157"/>
      <c r="B123" s="333"/>
      <c r="C123" s="333"/>
      <c r="D123" s="333"/>
      <c r="E123" s="333"/>
      <c r="F123" s="333"/>
      <c r="G123" s="333"/>
    </row>
    <row r="124" spans="1:7" ht="20.25" customHeight="1" x14ac:dyDescent="0.4">
      <c r="A124" s="157"/>
      <c r="B124" s="333"/>
      <c r="C124" s="333"/>
      <c r="D124" s="333"/>
      <c r="E124" s="333"/>
      <c r="F124" s="333"/>
      <c r="G124" s="333"/>
    </row>
    <row r="125" spans="1:7" ht="20.25" customHeight="1" x14ac:dyDescent="0.4">
      <c r="A125" s="157"/>
      <c r="B125" s="333"/>
      <c r="C125" s="333"/>
      <c r="D125" s="333"/>
      <c r="E125" s="333"/>
      <c r="F125" s="333"/>
      <c r="G125" s="333"/>
    </row>
    <row r="126" spans="1:7" ht="20.25" customHeight="1" x14ac:dyDescent="0.4">
      <c r="A126" s="157"/>
      <c r="B126" s="333"/>
      <c r="C126" s="333"/>
      <c r="D126" s="333"/>
      <c r="E126" s="333"/>
      <c r="F126" s="333"/>
      <c r="G126" s="333"/>
    </row>
    <row r="127" spans="1:7" ht="20.25" customHeight="1" x14ac:dyDescent="0.4">
      <c r="A127" s="157"/>
      <c r="B127" s="333"/>
      <c r="C127" s="333"/>
      <c r="D127" s="333"/>
      <c r="E127" s="333"/>
      <c r="F127" s="333"/>
      <c r="G127" s="333"/>
    </row>
    <row r="128" spans="1:7" ht="20.25" customHeight="1" x14ac:dyDescent="0.4">
      <c r="A128" s="157"/>
      <c r="B128" s="333"/>
      <c r="C128" s="333"/>
      <c r="D128" s="333"/>
      <c r="E128" s="333"/>
      <c r="F128" s="333"/>
      <c r="G128" s="333"/>
    </row>
    <row r="129" spans="1:7" ht="20.25" customHeight="1" x14ac:dyDescent="0.4">
      <c r="A129" s="157"/>
      <c r="B129" s="333"/>
      <c r="C129" s="333"/>
      <c r="D129" s="333"/>
      <c r="E129" s="333"/>
      <c r="F129" s="333"/>
      <c r="G129" s="333"/>
    </row>
    <row r="130" spans="1:7" ht="20.25" customHeight="1" x14ac:dyDescent="0.4">
      <c r="A130" s="157"/>
      <c r="B130" s="333"/>
      <c r="C130" s="333"/>
      <c r="D130" s="333"/>
      <c r="E130" s="333"/>
      <c r="F130" s="333"/>
      <c r="G130" s="333"/>
    </row>
    <row r="131" spans="1:7" ht="20.25" customHeight="1" x14ac:dyDescent="0.4">
      <c r="A131" s="157"/>
      <c r="B131" s="333"/>
      <c r="C131" s="333"/>
      <c r="D131" s="333"/>
      <c r="E131" s="333"/>
      <c r="F131" s="333"/>
      <c r="G131" s="333"/>
    </row>
    <row r="132" spans="1:7" ht="20.25" customHeight="1" x14ac:dyDescent="0.4">
      <c r="A132" s="157"/>
      <c r="B132" s="333"/>
      <c r="C132" s="333"/>
      <c r="D132" s="333"/>
      <c r="E132" s="333"/>
      <c r="F132" s="333"/>
      <c r="G132" s="333"/>
    </row>
    <row r="133" spans="1:7" ht="20.25" customHeight="1" x14ac:dyDescent="0.4">
      <c r="A133" s="157"/>
      <c r="B133" s="333"/>
      <c r="C133" s="333"/>
      <c r="D133" s="333"/>
      <c r="E133" s="333"/>
      <c r="F133" s="333"/>
      <c r="G133" s="333"/>
    </row>
    <row r="134" spans="1:7" ht="20.25" customHeight="1" x14ac:dyDescent="0.4">
      <c r="A134" s="157"/>
      <c r="B134" s="333"/>
      <c r="C134" s="333"/>
      <c r="D134" s="333"/>
      <c r="E134" s="333"/>
      <c r="F134" s="333"/>
      <c r="G134" s="333"/>
    </row>
    <row r="135" spans="1:7" ht="20.25" customHeight="1" x14ac:dyDescent="0.4">
      <c r="A135" s="157"/>
      <c r="B135" s="333"/>
      <c r="C135" s="333"/>
      <c r="D135" s="333"/>
      <c r="E135" s="333"/>
      <c r="F135" s="333"/>
      <c r="G135" s="333"/>
    </row>
    <row r="136" spans="1:7" ht="20.25" customHeight="1" x14ac:dyDescent="0.4">
      <c r="A136" s="157"/>
      <c r="B136" s="333"/>
      <c r="C136" s="333"/>
      <c r="D136" s="333"/>
      <c r="E136" s="333"/>
      <c r="F136" s="333"/>
      <c r="G136" s="333"/>
    </row>
    <row r="137" spans="1:7" ht="20.25" customHeight="1" x14ac:dyDescent="0.4">
      <c r="A137" s="157"/>
      <c r="B137" s="333"/>
      <c r="C137" s="333"/>
      <c r="D137" s="333"/>
      <c r="E137" s="333"/>
      <c r="F137" s="333"/>
      <c r="G137" s="333"/>
    </row>
    <row r="138" spans="1:7" ht="20.25" customHeight="1" x14ac:dyDescent="0.4">
      <c r="A138" s="157"/>
      <c r="B138" s="333"/>
      <c r="C138" s="333"/>
      <c r="D138" s="333"/>
      <c r="E138" s="333"/>
      <c r="F138" s="333"/>
      <c r="G138" s="333"/>
    </row>
    <row r="139" spans="1:7" ht="20.25" customHeight="1" x14ac:dyDescent="0.4">
      <c r="A139" s="157"/>
      <c r="B139" s="333"/>
      <c r="C139" s="333"/>
      <c r="D139" s="333"/>
      <c r="E139" s="333"/>
      <c r="F139" s="333"/>
      <c r="G139" s="333"/>
    </row>
    <row r="140" spans="1:7" ht="20.25" customHeight="1" x14ac:dyDescent="0.4">
      <c r="A140" s="157"/>
      <c r="B140" s="333"/>
      <c r="C140" s="333"/>
      <c r="D140" s="333"/>
      <c r="E140" s="333"/>
      <c r="F140" s="333"/>
      <c r="G140" s="333"/>
    </row>
    <row r="141" spans="1:7" ht="20.25" customHeight="1" x14ac:dyDescent="0.4">
      <c r="A141" s="157"/>
      <c r="B141" s="333"/>
      <c r="C141" s="333"/>
      <c r="D141" s="333"/>
      <c r="E141" s="333"/>
      <c r="F141" s="333"/>
      <c r="G141" s="333"/>
    </row>
    <row r="142" spans="1:7" ht="20.25" customHeight="1" x14ac:dyDescent="0.4">
      <c r="A142" s="157"/>
      <c r="B142" s="333"/>
      <c r="C142" s="333"/>
      <c r="D142" s="333"/>
      <c r="E142" s="333"/>
      <c r="F142" s="333"/>
      <c r="G142" s="333"/>
    </row>
    <row r="143" spans="1:7" ht="20.25" customHeight="1" x14ac:dyDescent="0.4">
      <c r="A143" s="157"/>
      <c r="B143" s="333"/>
      <c r="C143" s="333"/>
      <c r="D143" s="333"/>
      <c r="E143" s="333"/>
      <c r="F143" s="333"/>
      <c r="G143" s="333"/>
    </row>
    <row r="144" spans="1:7" ht="20.25" customHeight="1" x14ac:dyDescent="0.4">
      <c r="A144" s="157"/>
      <c r="B144" s="333"/>
      <c r="C144" s="333"/>
      <c r="D144" s="333"/>
      <c r="E144" s="333"/>
      <c r="F144" s="333"/>
      <c r="G144" s="333"/>
    </row>
    <row r="145" spans="1:7" ht="20.25" customHeight="1" x14ac:dyDescent="0.4">
      <c r="A145" s="157"/>
      <c r="B145" s="333"/>
      <c r="C145" s="333"/>
      <c r="D145" s="333"/>
      <c r="E145" s="333"/>
      <c r="F145" s="333"/>
      <c r="G145" s="333"/>
    </row>
    <row r="146" spans="1:7" ht="20.25" customHeight="1" x14ac:dyDescent="0.4">
      <c r="A146" s="157"/>
      <c r="B146" s="333"/>
      <c r="C146" s="333"/>
      <c r="D146" s="333"/>
      <c r="E146" s="333"/>
      <c r="F146" s="333"/>
      <c r="G146" s="333"/>
    </row>
    <row r="147" spans="1:7" ht="20.25" customHeight="1" x14ac:dyDescent="0.4">
      <c r="A147" s="157"/>
      <c r="B147" s="333"/>
      <c r="C147" s="333"/>
      <c r="D147" s="333"/>
      <c r="E147" s="333"/>
      <c r="F147" s="333"/>
      <c r="G147" s="333"/>
    </row>
    <row r="148" spans="1:7" ht="20.25" customHeight="1" x14ac:dyDescent="0.4">
      <c r="A148" s="157"/>
      <c r="B148" s="333"/>
      <c r="C148" s="333"/>
      <c r="D148" s="333"/>
      <c r="E148" s="333"/>
      <c r="F148" s="333"/>
      <c r="G148" s="333"/>
    </row>
    <row r="149" spans="1:7" ht="20.25" customHeight="1" x14ac:dyDescent="0.4">
      <c r="A149" s="157"/>
      <c r="B149" s="333"/>
      <c r="C149" s="333"/>
      <c r="D149" s="333"/>
      <c r="E149" s="333"/>
      <c r="F149" s="333"/>
      <c r="G149" s="333"/>
    </row>
    <row r="150" spans="1:7" ht="20.25" customHeight="1" x14ac:dyDescent="0.4">
      <c r="A150" s="157"/>
      <c r="B150" s="333"/>
      <c r="C150" s="333"/>
      <c r="D150" s="333"/>
      <c r="E150" s="333"/>
      <c r="F150" s="333"/>
      <c r="G150" s="333"/>
    </row>
    <row r="151" spans="1:7" ht="20.25" customHeight="1" x14ac:dyDescent="0.4">
      <c r="A151" s="157"/>
      <c r="B151" s="333"/>
      <c r="C151" s="333"/>
      <c r="D151" s="333"/>
      <c r="E151" s="333"/>
      <c r="F151" s="333"/>
      <c r="G151" s="333"/>
    </row>
    <row r="152" spans="1:7" ht="20.25" customHeight="1" x14ac:dyDescent="0.4">
      <c r="A152" s="157"/>
      <c r="B152" s="333"/>
      <c r="C152" s="333"/>
      <c r="D152" s="333"/>
      <c r="E152" s="333"/>
      <c r="F152" s="333"/>
      <c r="G152" s="333"/>
    </row>
    <row r="153" spans="1:7" ht="20.25" customHeight="1" x14ac:dyDescent="0.4">
      <c r="A153" s="157"/>
      <c r="B153" s="333"/>
      <c r="C153" s="333"/>
      <c r="D153" s="333"/>
      <c r="E153" s="333"/>
      <c r="F153" s="333"/>
      <c r="G153" s="333"/>
    </row>
    <row r="154" spans="1:7" ht="20.25" customHeight="1" x14ac:dyDescent="0.4">
      <c r="A154" s="157"/>
      <c r="B154" s="333"/>
      <c r="C154" s="333"/>
      <c r="D154" s="333"/>
      <c r="E154" s="333"/>
      <c r="F154" s="333"/>
      <c r="G154" s="333"/>
    </row>
    <row r="155" spans="1:7" ht="20.25" customHeight="1" x14ac:dyDescent="0.4">
      <c r="A155" s="157"/>
      <c r="B155" s="333"/>
      <c r="C155" s="333"/>
      <c r="D155" s="333"/>
      <c r="E155" s="333"/>
      <c r="F155" s="333"/>
      <c r="G155" s="333"/>
    </row>
    <row r="156" spans="1:7" ht="20.25" customHeight="1" x14ac:dyDescent="0.4">
      <c r="A156" s="157"/>
      <c r="B156" s="333"/>
      <c r="C156" s="333"/>
      <c r="D156" s="333"/>
      <c r="E156" s="333"/>
      <c r="F156" s="333"/>
      <c r="G156" s="333"/>
    </row>
    <row r="157" spans="1:7" ht="20.25" customHeight="1" x14ac:dyDescent="0.4">
      <c r="A157" s="157"/>
      <c r="B157" s="333"/>
      <c r="C157" s="333"/>
      <c r="D157" s="333"/>
      <c r="E157" s="333"/>
      <c r="F157" s="333"/>
      <c r="G157" s="333"/>
    </row>
    <row r="158" spans="1:7" ht="20.25" customHeight="1" x14ac:dyDescent="0.4">
      <c r="A158" s="157"/>
      <c r="B158" s="333"/>
      <c r="C158" s="333"/>
      <c r="D158" s="333"/>
      <c r="E158" s="333"/>
      <c r="F158" s="333"/>
      <c r="G158" s="333"/>
    </row>
    <row r="159" spans="1:7" ht="20.25" customHeight="1" x14ac:dyDescent="0.4">
      <c r="A159" s="157"/>
      <c r="B159" s="333"/>
      <c r="C159" s="333"/>
      <c r="D159" s="333"/>
      <c r="E159" s="333"/>
      <c r="F159" s="333"/>
      <c r="G159" s="333"/>
    </row>
    <row r="160" spans="1:7" ht="20.25" customHeight="1" x14ac:dyDescent="0.4">
      <c r="A160" s="157"/>
      <c r="B160" s="333"/>
      <c r="C160" s="333"/>
      <c r="D160" s="333"/>
      <c r="E160" s="333"/>
      <c r="F160" s="333"/>
      <c r="G160" s="333"/>
    </row>
    <row r="161" spans="1:7" ht="20.25" customHeight="1" x14ac:dyDescent="0.4">
      <c r="A161" s="157"/>
      <c r="B161" s="333"/>
      <c r="C161" s="333"/>
      <c r="D161" s="333"/>
      <c r="E161" s="333"/>
      <c r="F161" s="333"/>
      <c r="G161" s="333"/>
    </row>
    <row r="162" spans="1:7" ht="20.25" customHeight="1" x14ac:dyDescent="0.4">
      <c r="A162" s="157"/>
      <c r="B162" s="333"/>
      <c r="C162" s="333"/>
      <c r="D162" s="333"/>
      <c r="E162" s="333"/>
      <c r="F162" s="333"/>
      <c r="G162" s="333"/>
    </row>
    <row r="163" spans="1:7" ht="20.25" customHeight="1" x14ac:dyDescent="0.4">
      <c r="A163" s="157"/>
      <c r="B163" s="333"/>
      <c r="C163" s="333"/>
      <c r="D163" s="333"/>
      <c r="E163" s="333"/>
      <c r="F163" s="333"/>
      <c r="G163" s="333"/>
    </row>
    <row r="164" spans="1:7" ht="20.25" customHeight="1" x14ac:dyDescent="0.4">
      <c r="A164" s="157"/>
      <c r="B164" s="333"/>
      <c r="C164" s="333"/>
      <c r="D164" s="333"/>
      <c r="E164" s="333"/>
      <c r="F164" s="333"/>
      <c r="G164" s="333"/>
    </row>
    <row r="165" spans="1:7" ht="20.25" customHeight="1" x14ac:dyDescent="0.4">
      <c r="A165" s="157"/>
      <c r="B165" s="333"/>
      <c r="C165" s="333"/>
      <c r="D165" s="333"/>
      <c r="E165" s="333"/>
      <c r="F165" s="333"/>
      <c r="G165" s="333"/>
    </row>
    <row r="166" spans="1:7" ht="20.25" customHeight="1" x14ac:dyDescent="0.4">
      <c r="A166" s="157"/>
      <c r="B166" s="333"/>
      <c r="C166" s="333"/>
      <c r="D166" s="333"/>
      <c r="E166" s="333"/>
      <c r="F166" s="333"/>
      <c r="G166" s="333"/>
    </row>
    <row r="167" spans="1:7" ht="20.25" customHeight="1" x14ac:dyDescent="0.4">
      <c r="A167" s="157"/>
      <c r="B167" s="333"/>
      <c r="C167" s="333"/>
      <c r="D167" s="333"/>
      <c r="E167" s="333"/>
      <c r="F167" s="333"/>
      <c r="G167" s="333"/>
    </row>
    <row r="168" spans="1:7" ht="20.25" customHeight="1" x14ac:dyDescent="0.4">
      <c r="A168" s="157"/>
      <c r="B168" s="333"/>
      <c r="C168" s="333"/>
      <c r="D168" s="333"/>
      <c r="E168" s="333"/>
      <c r="F168" s="333"/>
      <c r="G168" s="333"/>
    </row>
    <row r="169" spans="1:7" ht="20.25" customHeight="1" x14ac:dyDescent="0.4">
      <c r="A169" s="157"/>
      <c r="B169" s="333"/>
      <c r="C169" s="333"/>
      <c r="D169" s="333"/>
      <c r="E169" s="333"/>
      <c r="F169" s="333"/>
      <c r="G169" s="333"/>
    </row>
    <row r="170" spans="1:7" ht="20.25" customHeight="1" x14ac:dyDescent="0.4">
      <c r="A170" s="157"/>
      <c r="B170" s="333"/>
      <c r="C170" s="333"/>
      <c r="D170" s="333"/>
      <c r="E170" s="333"/>
      <c r="F170" s="333"/>
      <c r="G170" s="333"/>
    </row>
    <row r="171" spans="1:7" ht="20.25" customHeight="1" x14ac:dyDescent="0.4">
      <c r="A171" s="157"/>
      <c r="B171" s="333"/>
      <c r="C171" s="333"/>
      <c r="D171" s="333"/>
      <c r="E171" s="333"/>
      <c r="F171" s="333"/>
      <c r="G171" s="333"/>
    </row>
    <row r="172" spans="1:7" ht="20.25" customHeight="1" x14ac:dyDescent="0.4">
      <c r="A172" s="157"/>
      <c r="B172" s="333"/>
      <c r="C172" s="333"/>
      <c r="D172" s="333"/>
      <c r="E172" s="333"/>
      <c r="F172" s="333"/>
      <c r="G172" s="333"/>
    </row>
    <row r="173" spans="1:7" ht="20.25" customHeight="1" x14ac:dyDescent="0.4">
      <c r="A173" s="157"/>
      <c r="B173" s="333"/>
      <c r="C173" s="333"/>
      <c r="D173" s="333"/>
      <c r="E173" s="333"/>
      <c r="F173" s="333"/>
      <c r="G173" s="333"/>
    </row>
    <row r="174" spans="1:7" ht="20.25" customHeight="1" x14ac:dyDescent="0.4">
      <c r="A174" s="157"/>
      <c r="B174" s="333"/>
      <c r="C174" s="333"/>
      <c r="D174" s="333"/>
      <c r="E174" s="333"/>
      <c r="F174" s="333"/>
      <c r="G174" s="333"/>
    </row>
    <row r="175" spans="1:7" ht="20.25" customHeight="1" x14ac:dyDescent="0.4">
      <c r="A175" s="157"/>
      <c r="B175" s="333"/>
      <c r="C175" s="333"/>
      <c r="D175" s="333"/>
      <c r="E175" s="333"/>
      <c r="F175" s="333"/>
      <c r="G175" s="333"/>
    </row>
    <row r="176" spans="1:7" ht="20.25" customHeight="1" x14ac:dyDescent="0.4">
      <c r="A176" s="157"/>
      <c r="B176" s="333"/>
      <c r="C176" s="333"/>
      <c r="D176" s="333"/>
      <c r="E176" s="333"/>
      <c r="F176" s="333"/>
      <c r="G176" s="333"/>
    </row>
    <row r="177" spans="1:7" ht="20.25" customHeight="1" x14ac:dyDescent="0.4">
      <c r="A177" s="157"/>
      <c r="B177" s="333"/>
      <c r="C177" s="333"/>
      <c r="D177" s="333"/>
      <c r="E177" s="333"/>
      <c r="F177" s="333"/>
      <c r="G177" s="333"/>
    </row>
    <row r="178" spans="1:7" ht="20.25" customHeight="1" x14ac:dyDescent="0.4">
      <c r="A178" s="157"/>
      <c r="B178" s="333"/>
      <c r="C178" s="333"/>
      <c r="D178" s="333"/>
      <c r="E178" s="333"/>
      <c r="F178" s="333"/>
      <c r="G178" s="333"/>
    </row>
    <row r="179" spans="1:7" ht="20.25" customHeight="1" x14ac:dyDescent="0.4">
      <c r="A179" s="157"/>
      <c r="B179" s="333"/>
      <c r="C179" s="333"/>
      <c r="D179" s="333"/>
      <c r="E179" s="333"/>
      <c r="F179" s="333"/>
      <c r="G179" s="333"/>
    </row>
    <row r="180" spans="1:7" ht="20.25" customHeight="1" x14ac:dyDescent="0.4">
      <c r="A180" s="157"/>
      <c r="B180" s="333"/>
      <c r="C180" s="333"/>
      <c r="D180" s="333"/>
      <c r="E180" s="333"/>
      <c r="F180" s="333"/>
      <c r="G180" s="333"/>
    </row>
    <row r="181" spans="1:7" ht="20.25" customHeight="1" x14ac:dyDescent="0.4">
      <c r="A181" s="157"/>
      <c r="B181" s="333"/>
      <c r="C181" s="333"/>
      <c r="D181" s="333"/>
      <c r="E181" s="333"/>
      <c r="F181" s="333"/>
      <c r="G181" s="333"/>
    </row>
    <row r="182" spans="1:7" ht="20.25" customHeight="1" x14ac:dyDescent="0.4">
      <c r="A182" s="157"/>
      <c r="B182" s="333"/>
      <c r="C182" s="333"/>
      <c r="D182" s="333"/>
      <c r="E182" s="333"/>
      <c r="F182" s="333"/>
      <c r="G182" s="333"/>
    </row>
    <row r="183" spans="1:7" ht="20.25" customHeight="1" x14ac:dyDescent="0.4">
      <c r="A183" s="157"/>
      <c r="B183" s="333"/>
      <c r="C183" s="333"/>
      <c r="D183" s="333"/>
      <c r="E183" s="333"/>
      <c r="F183" s="333"/>
      <c r="G183" s="333"/>
    </row>
    <row r="184" spans="1:7" ht="20.25" customHeight="1" x14ac:dyDescent="0.4">
      <c r="A184" s="157"/>
      <c r="B184" s="333"/>
      <c r="C184" s="333"/>
      <c r="D184" s="333"/>
      <c r="E184" s="333"/>
      <c r="F184" s="333"/>
      <c r="G184" s="333"/>
    </row>
    <row r="185" spans="1:7" ht="20.25" customHeight="1" x14ac:dyDescent="0.4">
      <c r="A185" s="157"/>
      <c r="B185" s="333"/>
      <c r="C185" s="333"/>
      <c r="D185" s="333"/>
      <c r="E185" s="333"/>
      <c r="F185" s="333"/>
      <c r="G185" s="333"/>
    </row>
    <row r="186" spans="1:7" ht="20.25" customHeight="1" x14ac:dyDescent="0.4">
      <c r="A186" s="157"/>
      <c r="B186" s="333"/>
      <c r="C186" s="333"/>
      <c r="D186" s="333"/>
      <c r="E186" s="333"/>
      <c r="F186" s="333"/>
      <c r="G186" s="333"/>
    </row>
    <row r="187" spans="1:7" ht="20.25" customHeight="1" x14ac:dyDescent="0.4">
      <c r="A187" s="157"/>
      <c r="B187" s="333"/>
      <c r="C187" s="333"/>
      <c r="D187" s="333"/>
      <c r="E187" s="333"/>
      <c r="F187" s="333"/>
      <c r="G187" s="333"/>
    </row>
    <row r="188" spans="1:7" ht="20.25" customHeight="1" x14ac:dyDescent="0.4">
      <c r="A188" s="157"/>
      <c r="B188" s="333"/>
      <c r="C188" s="333"/>
      <c r="D188" s="333"/>
      <c r="E188" s="333"/>
      <c r="F188" s="333"/>
      <c r="G188" s="333"/>
    </row>
    <row r="189" spans="1:7" ht="20.25" customHeight="1" x14ac:dyDescent="0.4">
      <c r="A189" s="157"/>
      <c r="B189" s="333"/>
      <c r="C189" s="333"/>
      <c r="D189" s="333"/>
      <c r="E189" s="333"/>
      <c r="F189" s="333"/>
      <c r="G189" s="333"/>
    </row>
    <row r="190" spans="1:7" ht="20.25" customHeight="1" x14ac:dyDescent="0.4">
      <c r="A190" s="157"/>
      <c r="B190" s="333"/>
      <c r="C190" s="333"/>
      <c r="D190" s="333"/>
      <c r="E190" s="333"/>
      <c r="F190" s="333"/>
      <c r="G190" s="333"/>
    </row>
    <row r="191" spans="1:7" ht="20.25" customHeight="1" x14ac:dyDescent="0.4">
      <c r="A191" s="157"/>
      <c r="B191" s="333"/>
      <c r="C191" s="333"/>
      <c r="D191" s="333"/>
      <c r="E191" s="333"/>
      <c r="F191" s="333"/>
      <c r="G191" s="333"/>
    </row>
    <row r="192" spans="1:7" ht="20.25" customHeight="1" x14ac:dyDescent="0.4">
      <c r="A192" s="157"/>
      <c r="B192" s="333"/>
      <c r="C192" s="333"/>
      <c r="D192" s="333"/>
      <c r="E192" s="333"/>
      <c r="F192" s="333"/>
      <c r="G192" s="333"/>
    </row>
    <row r="193" spans="1:7" ht="20.25" customHeight="1" x14ac:dyDescent="0.4">
      <c r="A193" s="157"/>
      <c r="B193" s="333"/>
      <c r="C193" s="333"/>
      <c r="D193" s="333"/>
      <c r="E193" s="333"/>
      <c r="F193" s="333"/>
      <c r="G193" s="333"/>
    </row>
    <row r="194" spans="1:7" ht="20.25" customHeight="1" x14ac:dyDescent="0.4">
      <c r="A194" s="157"/>
      <c r="B194" s="333"/>
      <c r="C194" s="333"/>
      <c r="D194" s="333"/>
      <c r="E194" s="333"/>
      <c r="F194" s="333"/>
      <c r="G194" s="333"/>
    </row>
    <row r="195" spans="1:7" ht="20.25" customHeight="1" x14ac:dyDescent="0.4">
      <c r="A195" s="157"/>
      <c r="B195" s="333"/>
      <c r="C195" s="333"/>
      <c r="D195" s="333"/>
      <c r="E195" s="333"/>
      <c r="F195" s="333"/>
      <c r="G195" s="333"/>
    </row>
    <row r="196" spans="1:7" ht="20.25" customHeight="1" x14ac:dyDescent="0.4">
      <c r="A196" s="157"/>
      <c r="B196" s="333"/>
      <c r="C196" s="333"/>
      <c r="D196" s="333"/>
      <c r="E196" s="333"/>
      <c r="F196" s="333"/>
      <c r="G196" s="333"/>
    </row>
    <row r="197" spans="1:7" ht="20.25" customHeight="1" x14ac:dyDescent="0.4">
      <c r="A197" s="157"/>
      <c r="B197" s="333"/>
      <c r="C197" s="333"/>
      <c r="D197" s="333"/>
      <c r="E197" s="333"/>
      <c r="F197" s="333"/>
      <c r="G197" s="333"/>
    </row>
    <row r="198" spans="1:7" ht="20.25" customHeight="1" x14ac:dyDescent="0.4">
      <c r="A198" s="157"/>
      <c r="B198" s="333"/>
      <c r="C198" s="333"/>
      <c r="D198" s="333"/>
      <c r="E198" s="333"/>
      <c r="F198" s="333"/>
      <c r="G198" s="333"/>
    </row>
    <row r="199" spans="1:7" ht="20.25" customHeight="1" x14ac:dyDescent="0.4">
      <c r="A199" s="157"/>
      <c r="B199" s="333"/>
      <c r="C199" s="333"/>
      <c r="D199" s="333"/>
      <c r="E199" s="333"/>
      <c r="F199" s="333"/>
      <c r="G199" s="333"/>
    </row>
    <row r="200" spans="1:7" ht="20.25" customHeight="1" x14ac:dyDescent="0.4">
      <c r="A200" s="157"/>
      <c r="B200" s="333"/>
      <c r="C200" s="333"/>
      <c r="D200" s="333"/>
      <c r="E200" s="333"/>
      <c r="F200" s="333"/>
      <c r="G200" s="333"/>
    </row>
    <row r="201" spans="1:7" ht="20.25" customHeight="1" x14ac:dyDescent="0.4">
      <c r="A201" s="157"/>
      <c r="B201" s="333"/>
      <c r="C201" s="333"/>
      <c r="D201" s="333"/>
      <c r="E201" s="333"/>
      <c r="F201" s="333"/>
      <c r="G201" s="333"/>
    </row>
    <row r="202" spans="1:7" ht="20.25" customHeight="1" x14ac:dyDescent="0.4">
      <c r="A202" s="157"/>
      <c r="B202" s="333"/>
      <c r="C202" s="333"/>
      <c r="D202" s="333"/>
      <c r="E202" s="333"/>
      <c r="F202" s="333"/>
      <c r="G202" s="333"/>
    </row>
    <row r="203" spans="1:7" ht="20.25" customHeight="1" x14ac:dyDescent="0.4">
      <c r="A203" s="157"/>
      <c r="B203" s="333"/>
      <c r="C203" s="333"/>
      <c r="D203" s="333"/>
      <c r="E203" s="333"/>
      <c r="F203" s="333"/>
      <c r="G203" s="333"/>
    </row>
    <row r="204" spans="1:7" ht="20.25" customHeight="1" x14ac:dyDescent="0.4">
      <c r="A204" s="157"/>
      <c r="B204" s="333"/>
      <c r="C204" s="333"/>
      <c r="D204" s="333"/>
      <c r="E204" s="333"/>
      <c r="F204" s="333"/>
      <c r="G204" s="333"/>
    </row>
    <row r="205" spans="1:7" ht="20.25" customHeight="1" x14ac:dyDescent="0.4">
      <c r="A205" s="157"/>
      <c r="B205" s="333"/>
      <c r="C205" s="333"/>
      <c r="D205" s="333"/>
      <c r="E205" s="333"/>
      <c r="F205" s="333"/>
      <c r="G205" s="333"/>
    </row>
    <row r="206" spans="1:7" ht="20.25" customHeight="1" x14ac:dyDescent="0.4">
      <c r="A206" s="157"/>
      <c r="B206" s="333"/>
      <c r="C206" s="333"/>
      <c r="D206" s="333"/>
      <c r="E206" s="333"/>
      <c r="F206" s="333"/>
      <c r="G206" s="333"/>
    </row>
    <row r="207" spans="1:7" ht="20.25" customHeight="1" x14ac:dyDescent="0.4">
      <c r="A207" s="157"/>
      <c r="B207" s="333"/>
      <c r="C207" s="333"/>
      <c r="D207" s="333"/>
      <c r="E207" s="333"/>
      <c r="F207" s="333"/>
      <c r="G207" s="333"/>
    </row>
    <row r="208" spans="1:7" ht="20.25" customHeight="1" x14ac:dyDescent="0.4">
      <c r="A208" s="157"/>
      <c r="B208" s="333"/>
      <c r="C208" s="333"/>
      <c r="D208" s="333"/>
      <c r="E208" s="333"/>
      <c r="F208" s="333"/>
      <c r="G208" s="333"/>
    </row>
    <row r="209" spans="1:7" ht="20.25" customHeight="1" x14ac:dyDescent="0.4">
      <c r="A209" s="157"/>
      <c r="B209" s="333"/>
      <c r="C209" s="333"/>
      <c r="D209" s="333"/>
      <c r="E209" s="333"/>
      <c r="F209" s="333"/>
      <c r="G209" s="333"/>
    </row>
    <row r="210" spans="1:7" ht="20.25" customHeight="1" x14ac:dyDescent="0.4">
      <c r="A210" s="157"/>
      <c r="B210" s="333"/>
      <c r="C210" s="333"/>
      <c r="D210" s="333"/>
      <c r="E210" s="333"/>
      <c r="F210" s="333"/>
      <c r="G210" s="333"/>
    </row>
    <row r="211" spans="1:7" ht="20.25" customHeight="1" x14ac:dyDescent="0.4">
      <c r="A211" s="157"/>
      <c r="B211" s="333"/>
      <c r="C211" s="333"/>
      <c r="D211" s="333"/>
      <c r="E211" s="333"/>
      <c r="F211" s="333"/>
      <c r="G211" s="333"/>
    </row>
    <row r="212" spans="1:7" ht="20.25" customHeight="1" x14ac:dyDescent="0.4">
      <c r="A212" s="157"/>
      <c r="B212" s="333"/>
      <c r="C212" s="333"/>
      <c r="D212" s="333"/>
      <c r="E212" s="333"/>
      <c r="F212" s="333"/>
      <c r="G212" s="333"/>
    </row>
    <row r="213" spans="1:7" ht="20.25" customHeight="1" x14ac:dyDescent="0.4">
      <c r="A213" s="157"/>
      <c r="B213" s="333"/>
      <c r="C213" s="333"/>
      <c r="D213" s="333"/>
      <c r="E213" s="333"/>
      <c r="F213" s="333"/>
      <c r="G213" s="333"/>
    </row>
    <row r="214" spans="1:7" ht="20.25" customHeight="1" x14ac:dyDescent="0.4">
      <c r="A214" s="157"/>
      <c r="B214" s="333"/>
      <c r="C214" s="333"/>
      <c r="D214" s="333"/>
      <c r="E214" s="333"/>
      <c r="F214" s="333"/>
      <c r="G214" s="333"/>
    </row>
    <row r="215" spans="1:7" ht="20.25" customHeight="1" x14ac:dyDescent="0.4">
      <c r="A215" s="157"/>
      <c r="B215" s="333"/>
      <c r="C215" s="333"/>
      <c r="D215" s="333"/>
      <c r="E215" s="333"/>
      <c r="F215" s="333"/>
      <c r="G215" s="333"/>
    </row>
    <row r="216" spans="1:7" ht="20.25" customHeight="1" x14ac:dyDescent="0.4">
      <c r="A216" s="157"/>
      <c r="B216" s="333"/>
      <c r="C216" s="333"/>
      <c r="D216" s="333"/>
      <c r="E216" s="333"/>
      <c r="F216" s="333"/>
      <c r="G216" s="333"/>
    </row>
    <row r="217" spans="1:7" ht="20.25" customHeight="1" x14ac:dyDescent="0.4">
      <c r="A217" s="157"/>
      <c r="B217" s="333"/>
      <c r="C217" s="333"/>
      <c r="D217" s="333"/>
      <c r="E217" s="333"/>
      <c r="F217" s="333"/>
      <c r="G217" s="333"/>
    </row>
    <row r="218" spans="1:7" ht="20.25" customHeight="1" x14ac:dyDescent="0.4">
      <c r="A218" s="157"/>
      <c r="B218" s="333"/>
      <c r="C218" s="333"/>
      <c r="D218" s="333"/>
      <c r="E218" s="333"/>
      <c r="F218" s="333"/>
      <c r="G218" s="333"/>
    </row>
    <row r="219" spans="1:7" ht="20.25" customHeight="1" x14ac:dyDescent="0.4">
      <c r="A219" s="157"/>
      <c r="B219" s="333"/>
      <c r="C219" s="333"/>
      <c r="D219" s="333"/>
      <c r="E219" s="333"/>
      <c r="F219" s="333"/>
      <c r="G219" s="333"/>
    </row>
    <row r="220" spans="1:7" ht="20.25" customHeight="1" x14ac:dyDescent="0.4">
      <c r="A220" s="157"/>
      <c r="B220" s="333"/>
      <c r="C220" s="333"/>
      <c r="D220" s="333"/>
      <c r="E220" s="333"/>
      <c r="F220" s="333"/>
      <c r="G220" s="333"/>
    </row>
    <row r="221" spans="1:7" ht="20.25" customHeight="1" x14ac:dyDescent="0.4">
      <c r="A221" s="157"/>
      <c r="B221" s="333"/>
      <c r="C221" s="333"/>
      <c r="D221" s="333"/>
      <c r="E221" s="333"/>
      <c r="F221" s="333"/>
      <c r="G221" s="333"/>
    </row>
    <row r="222" spans="1:7" ht="20.25" customHeight="1" x14ac:dyDescent="0.4">
      <c r="A222" s="157"/>
      <c r="B222" s="333"/>
      <c r="C222" s="333"/>
      <c r="D222" s="333"/>
      <c r="E222" s="333"/>
      <c r="F222" s="333"/>
      <c r="G222" s="333"/>
    </row>
    <row r="223" spans="1:7" ht="20.25" customHeight="1" x14ac:dyDescent="0.4">
      <c r="A223" s="157"/>
      <c r="B223" s="333"/>
      <c r="C223" s="333"/>
      <c r="D223" s="333"/>
      <c r="E223" s="333"/>
      <c r="F223" s="333"/>
      <c r="G223" s="333"/>
    </row>
    <row r="224" spans="1:7" ht="20.25" customHeight="1" x14ac:dyDescent="0.4">
      <c r="A224" s="157"/>
      <c r="B224" s="333"/>
      <c r="C224" s="333"/>
      <c r="D224" s="333"/>
      <c r="E224" s="333"/>
      <c r="F224" s="333"/>
      <c r="G224" s="333"/>
    </row>
    <row r="225" spans="1:7" ht="20.25" customHeight="1" x14ac:dyDescent="0.4">
      <c r="A225" s="157"/>
      <c r="B225" s="333"/>
      <c r="C225" s="333"/>
      <c r="D225" s="333"/>
      <c r="E225" s="333"/>
      <c r="F225" s="333"/>
      <c r="G225" s="333"/>
    </row>
    <row r="226" spans="1:7" ht="20.25" customHeight="1" x14ac:dyDescent="0.4">
      <c r="A226" s="157"/>
      <c r="B226" s="333"/>
      <c r="C226" s="333"/>
      <c r="D226" s="333"/>
      <c r="E226" s="333"/>
      <c r="F226" s="333"/>
      <c r="G226" s="333"/>
    </row>
    <row r="227" spans="1:7" ht="20.25" customHeight="1" x14ac:dyDescent="0.4">
      <c r="A227" s="157"/>
      <c r="B227" s="333"/>
      <c r="C227" s="333"/>
      <c r="D227" s="333"/>
      <c r="E227" s="333"/>
      <c r="F227" s="333"/>
      <c r="G227" s="333"/>
    </row>
    <row r="228" spans="1:7" ht="20.25" customHeight="1" x14ac:dyDescent="0.4">
      <c r="A228" s="157"/>
      <c r="B228" s="333"/>
      <c r="C228" s="333"/>
      <c r="D228" s="333"/>
      <c r="E228" s="333"/>
      <c r="F228" s="333"/>
      <c r="G228" s="333"/>
    </row>
    <row r="229" spans="1:7" ht="20.25" customHeight="1" x14ac:dyDescent="0.4">
      <c r="A229" s="157"/>
      <c r="B229" s="333"/>
      <c r="C229" s="333"/>
      <c r="D229" s="333"/>
      <c r="E229" s="333"/>
      <c r="F229" s="333"/>
      <c r="G229" s="333"/>
    </row>
    <row r="230" spans="1:7" ht="20.25" customHeight="1" x14ac:dyDescent="0.4">
      <c r="A230" s="157"/>
      <c r="B230" s="333"/>
      <c r="C230" s="333"/>
      <c r="D230" s="333"/>
      <c r="E230" s="333"/>
      <c r="F230" s="333"/>
      <c r="G230" s="333"/>
    </row>
    <row r="231" spans="1:7" ht="20.25" customHeight="1" x14ac:dyDescent="0.4">
      <c r="A231" s="157"/>
      <c r="B231" s="333"/>
      <c r="C231" s="333"/>
      <c r="D231" s="333"/>
      <c r="E231" s="333"/>
      <c r="F231" s="333"/>
      <c r="G231" s="333"/>
    </row>
    <row r="232" spans="1:7" ht="20.25" customHeight="1" x14ac:dyDescent="0.4">
      <c r="A232" s="157"/>
      <c r="B232" s="333"/>
      <c r="C232" s="333"/>
      <c r="D232" s="333"/>
      <c r="E232" s="333"/>
      <c r="F232" s="333"/>
      <c r="G232" s="333"/>
    </row>
    <row r="233" spans="1:7" ht="20.25" customHeight="1" x14ac:dyDescent="0.4">
      <c r="A233" s="157"/>
      <c r="B233" s="333"/>
      <c r="C233" s="333"/>
      <c r="D233" s="333"/>
      <c r="E233" s="333"/>
      <c r="F233" s="333"/>
      <c r="G233" s="333"/>
    </row>
    <row r="234" spans="1:7" ht="20.25" customHeight="1" x14ac:dyDescent="0.4">
      <c r="A234" s="157"/>
      <c r="B234" s="333"/>
      <c r="C234" s="333"/>
      <c r="D234" s="333"/>
      <c r="E234" s="333"/>
      <c r="F234" s="333"/>
      <c r="G234" s="333"/>
    </row>
    <row r="235" spans="1:7" ht="20.25" customHeight="1" x14ac:dyDescent="0.4">
      <c r="A235" s="157"/>
      <c r="B235" s="333"/>
      <c r="C235" s="333"/>
      <c r="D235" s="333"/>
      <c r="E235" s="333"/>
      <c r="F235" s="333"/>
      <c r="G235" s="333"/>
    </row>
    <row r="236" spans="1:7" ht="20.25" customHeight="1" x14ac:dyDescent="0.4">
      <c r="A236" s="157"/>
      <c r="B236" s="333"/>
      <c r="C236" s="333"/>
      <c r="D236" s="333"/>
      <c r="E236" s="333"/>
      <c r="F236" s="333"/>
      <c r="G236" s="333"/>
    </row>
    <row r="237" spans="1:7" ht="20.25" customHeight="1" x14ac:dyDescent="0.4">
      <c r="A237" s="157"/>
      <c r="B237" s="333"/>
      <c r="C237" s="333"/>
      <c r="D237" s="333"/>
      <c r="E237" s="333"/>
      <c r="F237" s="333"/>
      <c r="G237" s="333"/>
    </row>
    <row r="238" spans="1:7" ht="20.25" customHeight="1" x14ac:dyDescent="0.4">
      <c r="A238" s="157"/>
      <c r="B238" s="333"/>
      <c r="C238" s="333"/>
      <c r="D238" s="333"/>
      <c r="E238" s="333"/>
      <c r="F238" s="333"/>
      <c r="G238" s="333"/>
    </row>
    <row r="239" spans="1:7" ht="20.25" customHeight="1" x14ac:dyDescent="0.4">
      <c r="A239" s="157"/>
      <c r="B239" s="333"/>
      <c r="C239" s="333"/>
      <c r="D239" s="333"/>
      <c r="E239" s="333"/>
      <c r="F239" s="333"/>
      <c r="G239" s="333"/>
    </row>
    <row r="240" spans="1:7" ht="20.25" customHeight="1" x14ac:dyDescent="0.4">
      <c r="A240" s="157"/>
      <c r="B240" s="333"/>
      <c r="C240" s="333"/>
      <c r="D240" s="333"/>
      <c r="E240" s="333"/>
      <c r="F240" s="333"/>
      <c r="G240" s="333"/>
    </row>
    <row r="241" spans="1:7" ht="20.25" customHeight="1" x14ac:dyDescent="0.4">
      <c r="A241" s="157"/>
      <c r="B241" s="333"/>
      <c r="C241" s="333"/>
      <c r="D241" s="333"/>
      <c r="E241" s="333"/>
      <c r="F241" s="333"/>
      <c r="G241" s="333"/>
    </row>
    <row r="242" spans="1:7" ht="20.25" customHeight="1" x14ac:dyDescent="0.4">
      <c r="A242" s="157"/>
      <c r="B242" s="333"/>
      <c r="C242" s="333"/>
      <c r="D242" s="333"/>
      <c r="E242" s="333"/>
      <c r="F242" s="333"/>
      <c r="G242" s="333"/>
    </row>
    <row r="243" spans="1:7" ht="20.25" customHeight="1" x14ac:dyDescent="0.4">
      <c r="A243" s="157"/>
      <c r="B243" s="333"/>
      <c r="C243" s="333"/>
      <c r="D243" s="333"/>
      <c r="E243" s="333"/>
      <c r="F243" s="333"/>
      <c r="G243" s="333"/>
    </row>
    <row r="244" spans="1:7" ht="20.25" customHeight="1" x14ac:dyDescent="0.4">
      <c r="A244" s="157"/>
      <c r="B244" s="333"/>
      <c r="C244" s="333"/>
      <c r="D244" s="333"/>
      <c r="E244" s="333"/>
      <c r="F244" s="333"/>
      <c r="G244" s="333"/>
    </row>
    <row r="245" spans="1:7" ht="20.25" customHeight="1" x14ac:dyDescent="0.4">
      <c r="A245" s="157"/>
      <c r="B245" s="333"/>
      <c r="C245" s="333"/>
      <c r="D245" s="333"/>
      <c r="E245" s="333"/>
      <c r="F245" s="333"/>
      <c r="G245" s="333"/>
    </row>
    <row r="246" spans="1:7" ht="20.25" customHeight="1" x14ac:dyDescent="0.4">
      <c r="A246" s="157"/>
      <c r="B246" s="333"/>
      <c r="C246" s="333"/>
      <c r="D246" s="333"/>
      <c r="E246" s="333"/>
      <c r="F246" s="333"/>
      <c r="G246" s="333"/>
    </row>
    <row r="247" spans="1:7" ht="20.25" customHeight="1" x14ac:dyDescent="0.4">
      <c r="A247" s="157"/>
      <c r="B247" s="333"/>
      <c r="C247" s="333"/>
      <c r="D247" s="333"/>
      <c r="E247" s="333"/>
      <c r="F247" s="333"/>
      <c r="G247" s="333"/>
    </row>
    <row r="248" spans="1:7" ht="20.25" customHeight="1" x14ac:dyDescent="0.4">
      <c r="A248" s="157"/>
      <c r="B248" s="333"/>
      <c r="C248" s="333"/>
      <c r="D248" s="333"/>
      <c r="E248" s="333"/>
      <c r="F248" s="333"/>
      <c r="G248" s="333"/>
    </row>
    <row r="249" spans="1:7" ht="20.25" customHeight="1" x14ac:dyDescent="0.4">
      <c r="A249" s="157"/>
      <c r="B249" s="333"/>
      <c r="C249" s="333"/>
      <c r="D249" s="333"/>
      <c r="E249" s="333"/>
      <c r="F249" s="333"/>
      <c r="G249" s="333"/>
    </row>
    <row r="250" spans="1:7" ht="20.25" customHeight="1" x14ac:dyDescent="0.4">
      <c r="A250" s="157"/>
      <c r="B250" s="333"/>
      <c r="C250" s="333"/>
      <c r="D250" s="333"/>
      <c r="E250" s="333"/>
      <c r="F250" s="333"/>
      <c r="G250" s="333"/>
    </row>
    <row r="251" spans="1:7" ht="20.25" customHeight="1" x14ac:dyDescent="0.4">
      <c r="A251" s="157"/>
      <c r="B251" s="333"/>
      <c r="C251" s="333"/>
      <c r="D251" s="333"/>
      <c r="E251" s="333"/>
      <c r="F251" s="333"/>
      <c r="G251" s="333"/>
    </row>
    <row r="252" spans="1:7" ht="20.25" customHeight="1" x14ac:dyDescent="0.4">
      <c r="A252" s="157"/>
      <c r="B252" s="333"/>
      <c r="C252" s="333"/>
      <c r="D252" s="333"/>
      <c r="E252" s="333"/>
      <c r="F252" s="333"/>
      <c r="G252" s="333"/>
    </row>
    <row r="253" spans="1:7" ht="20.25" customHeight="1" x14ac:dyDescent="0.4">
      <c r="A253" s="157"/>
      <c r="B253" s="333"/>
      <c r="C253" s="333"/>
      <c r="D253" s="333"/>
      <c r="E253" s="333"/>
      <c r="F253" s="333"/>
      <c r="G253" s="333"/>
    </row>
    <row r="254" spans="1:7" ht="20.25" customHeight="1" x14ac:dyDescent="0.4">
      <c r="A254" s="157"/>
      <c r="B254" s="333"/>
      <c r="C254" s="333"/>
      <c r="D254" s="333"/>
      <c r="E254" s="333"/>
      <c r="F254" s="333"/>
      <c r="G254" s="333"/>
    </row>
    <row r="255" spans="1:7" ht="20.25" customHeight="1" x14ac:dyDescent="0.4">
      <c r="A255" s="157"/>
      <c r="B255" s="333"/>
      <c r="C255" s="333"/>
      <c r="D255" s="333"/>
      <c r="E255" s="333"/>
      <c r="F255" s="333"/>
      <c r="G255" s="333"/>
    </row>
    <row r="256" spans="1:7" ht="20.25" customHeight="1" x14ac:dyDescent="0.4">
      <c r="A256" s="157"/>
      <c r="B256" s="333"/>
      <c r="C256" s="333"/>
      <c r="D256" s="333"/>
      <c r="E256" s="333"/>
      <c r="F256" s="333"/>
      <c r="G256" s="333"/>
    </row>
    <row r="257" spans="1:7" ht="20.25" customHeight="1" x14ac:dyDescent="0.4">
      <c r="A257" s="157"/>
      <c r="B257" s="333"/>
      <c r="C257" s="333"/>
      <c r="D257" s="333"/>
      <c r="E257" s="333"/>
      <c r="F257" s="333"/>
      <c r="G257" s="333"/>
    </row>
    <row r="258" spans="1:7" ht="20.25" customHeight="1" x14ac:dyDescent="0.4">
      <c r="A258" s="157"/>
      <c r="B258" s="333"/>
      <c r="C258" s="333"/>
      <c r="D258" s="333"/>
      <c r="E258" s="333"/>
      <c r="F258" s="333"/>
      <c r="G258" s="333"/>
    </row>
    <row r="259" spans="1:7" ht="20.25" customHeight="1" x14ac:dyDescent="0.4">
      <c r="A259" s="157"/>
      <c r="B259" s="333"/>
      <c r="C259" s="333"/>
      <c r="D259" s="333"/>
      <c r="E259" s="333"/>
      <c r="F259" s="333"/>
      <c r="G259" s="333"/>
    </row>
    <row r="260" spans="1:7" ht="20.25" customHeight="1" x14ac:dyDescent="0.4">
      <c r="A260" s="157"/>
      <c r="B260" s="333"/>
      <c r="C260" s="333"/>
      <c r="D260" s="333"/>
      <c r="E260" s="333"/>
      <c r="F260" s="333"/>
      <c r="G260" s="333"/>
    </row>
    <row r="261" spans="1:7" ht="20.25" customHeight="1" x14ac:dyDescent="0.4">
      <c r="A261" s="157"/>
      <c r="B261" s="333"/>
      <c r="C261" s="333"/>
      <c r="D261" s="333"/>
      <c r="E261" s="333"/>
      <c r="F261" s="333"/>
      <c r="G261" s="333"/>
    </row>
    <row r="262" spans="1:7" ht="20.25" customHeight="1" x14ac:dyDescent="0.4">
      <c r="A262" s="157"/>
      <c r="B262" s="333"/>
      <c r="C262" s="333"/>
      <c r="D262" s="333"/>
      <c r="E262" s="333"/>
      <c r="F262" s="333"/>
      <c r="G262" s="333"/>
    </row>
    <row r="263" spans="1:7" ht="20.25" customHeight="1" x14ac:dyDescent="0.4">
      <c r="A263" s="157"/>
      <c r="B263" s="333"/>
      <c r="C263" s="333"/>
      <c r="D263" s="333"/>
      <c r="E263" s="333"/>
      <c r="F263" s="333"/>
      <c r="G263" s="333"/>
    </row>
    <row r="264" spans="1:7" ht="20.25" customHeight="1" x14ac:dyDescent="0.4">
      <c r="A264" s="157"/>
      <c r="B264" s="333"/>
      <c r="C264" s="333"/>
      <c r="D264" s="333"/>
      <c r="E264" s="333"/>
      <c r="F264" s="333"/>
      <c r="G264" s="333"/>
    </row>
    <row r="265" spans="1:7" ht="20.25" customHeight="1" x14ac:dyDescent="0.4">
      <c r="A265" s="157"/>
      <c r="B265" s="333"/>
      <c r="C265" s="333"/>
      <c r="D265" s="333"/>
      <c r="E265" s="333"/>
      <c r="F265" s="333"/>
      <c r="G265" s="333"/>
    </row>
    <row r="266" spans="1:7" ht="20.25" customHeight="1" x14ac:dyDescent="0.4">
      <c r="A266" s="157"/>
      <c r="B266" s="333"/>
      <c r="C266" s="333"/>
      <c r="D266" s="333"/>
      <c r="E266" s="333"/>
      <c r="F266" s="333"/>
      <c r="G266" s="333"/>
    </row>
    <row r="267" spans="1:7" ht="20.25" customHeight="1" x14ac:dyDescent="0.4">
      <c r="A267" s="157"/>
      <c r="B267" s="333"/>
      <c r="C267" s="333"/>
      <c r="D267" s="333"/>
      <c r="E267" s="333"/>
      <c r="F267" s="333"/>
      <c r="G267" s="333"/>
    </row>
    <row r="268" spans="1:7" ht="20.25" customHeight="1" x14ac:dyDescent="0.4">
      <c r="A268" s="157"/>
      <c r="B268" s="333"/>
      <c r="C268" s="333"/>
      <c r="D268" s="333"/>
      <c r="E268" s="333"/>
      <c r="F268" s="333"/>
      <c r="G268" s="333"/>
    </row>
    <row r="269" spans="1:7" ht="20.25" customHeight="1" x14ac:dyDescent="0.4">
      <c r="A269" s="157"/>
      <c r="B269" s="333"/>
      <c r="C269" s="333"/>
      <c r="D269" s="333"/>
      <c r="E269" s="333"/>
      <c r="F269" s="333"/>
      <c r="G269" s="333"/>
    </row>
    <row r="270" spans="1:7" ht="20.25" customHeight="1" x14ac:dyDescent="0.4">
      <c r="A270" s="157"/>
      <c r="B270" s="333"/>
      <c r="C270" s="333"/>
      <c r="D270" s="333"/>
      <c r="E270" s="333"/>
      <c r="F270" s="333"/>
      <c r="G270" s="333"/>
    </row>
    <row r="271" spans="1:7" ht="20.25" customHeight="1" x14ac:dyDescent="0.4">
      <c r="A271" s="157"/>
      <c r="B271" s="333"/>
      <c r="C271" s="333"/>
      <c r="D271" s="333"/>
      <c r="E271" s="333"/>
      <c r="F271" s="333"/>
      <c r="G271" s="333"/>
    </row>
    <row r="272" spans="1:7" ht="20.25" customHeight="1" x14ac:dyDescent="0.4">
      <c r="A272" s="157"/>
      <c r="B272" s="333"/>
      <c r="C272" s="333"/>
      <c r="D272" s="333"/>
      <c r="E272" s="333"/>
      <c r="F272" s="333"/>
      <c r="G272" s="333"/>
    </row>
    <row r="273" spans="1:7" ht="20.25" customHeight="1" x14ac:dyDescent="0.4">
      <c r="A273" s="157"/>
      <c r="B273" s="333"/>
      <c r="C273" s="333"/>
      <c r="D273" s="333"/>
      <c r="E273" s="333"/>
      <c r="F273" s="333"/>
      <c r="G273" s="333"/>
    </row>
    <row r="274" spans="1:7" ht="20.25" customHeight="1" x14ac:dyDescent="0.4">
      <c r="A274" s="157"/>
      <c r="B274" s="333"/>
      <c r="C274" s="333"/>
      <c r="D274" s="333"/>
      <c r="E274" s="333"/>
      <c r="F274" s="333"/>
      <c r="G274" s="333"/>
    </row>
    <row r="275" spans="1:7" ht="20.25" customHeight="1" x14ac:dyDescent="0.4">
      <c r="A275" s="157"/>
      <c r="B275" s="333"/>
      <c r="C275" s="333"/>
      <c r="D275" s="333"/>
      <c r="E275" s="333"/>
      <c r="F275" s="333"/>
      <c r="G275" s="333"/>
    </row>
    <row r="276" spans="1:7" ht="20.25" customHeight="1" x14ac:dyDescent="0.4">
      <c r="A276" s="157"/>
      <c r="B276" s="333"/>
      <c r="C276" s="333"/>
      <c r="D276" s="333"/>
      <c r="E276" s="333"/>
      <c r="F276" s="333"/>
      <c r="G276" s="333"/>
    </row>
    <row r="277" spans="1:7" ht="20.25" customHeight="1" x14ac:dyDescent="0.4">
      <c r="A277" s="157"/>
      <c r="B277" s="333"/>
      <c r="C277" s="333"/>
      <c r="D277" s="333"/>
      <c r="E277" s="333"/>
      <c r="F277" s="333"/>
      <c r="G277" s="333"/>
    </row>
    <row r="278" spans="1:7" ht="20.25" customHeight="1" x14ac:dyDescent="0.4">
      <c r="A278" s="157"/>
      <c r="B278" s="333"/>
      <c r="C278" s="333"/>
      <c r="D278" s="333"/>
      <c r="E278" s="333"/>
      <c r="F278" s="333"/>
      <c r="G278" s="333"/>
    </row>
    <row r="279" spans="1:7" ht="20.25" customHeight="1" x14ac:dyDescent="0.4">
      <c r="A279" s="157"/>
      <c r="B279" s="333"/>
      <c r="C279" s="333"/>
      <c r="D279" s="333"/>
      <c r="E279" s="333"/>
      <c r="F279" s="333"/>
      <c r="G279" s="333"/>
    </row>
    <row r="280" spans="1:7" ht="20.25" customHeight="1" x14ac:dyDescent="0.4">
      <c r="A280" s="157"/>
      <c r="B280" s="333"/>
      <c r="C280" s="333"/>
      <c r="D280" s="333"/>
      <c r="E280" s="333"/>
      <c r="F280" s="333"/>
      <c r="G280" s="333"/>
    </row>
    <row r="281" spans="1:7" ht="20.25" customHeight="1" x14ac:dyDescent="0.4">
      <c r="A281" s="157"/>
      <c r="B281" s="333"/>
      <c r="C281" s="333"/>
      <c r="D281" s="333"/>
      <c r="E281" s="333"/>
      <c r="F281" s="333"/>
      <c r="G281" s="333"/>
    </row>
    <row r="282" spans="1:7" ht="20.25" customHeight="1" x14ac:dyDescent="0.4">
      <c r="A282" s="157"/>
      <c r="B282" s="333"/>
      <c r="C282" s="333"/>
      <c r="D282" s="333"/>
      <c r="E282" s="333"/>
      <c r="F282" s="333"/>
      <c r="G282" s="333"/>
    </row>
    <row r="283" spans="1:7" ht="20.25" customHeight="1" x14ac:dyDescent="0.4">
      <c r="A283" s="157"/>
      <c r="B283" s="333"/>
      <c r="C283" s="333"/>
      <c r="D283" s="333"/>
      <c r="E283" s="333"/>
      <c r="F283" s="333"/>
      <c r="G283" s="333"/>
    </row>
    <row r="284" spans="1:7" ht="20.25" customHeight="1" x14ac:dyDescent="0.4">
      <c r="A284" s="157"/>
      <c r="B284" s="333"/>
      <c r="C284" s="333"/>
      <c r="D284" s="333"/>
      <c r="E284" s="333"/>
      <c r="F284" s="333"/>
      <c r="G284" s="333"/>
    </row>
    <row r="285" spans="1:7" ht="20.25" customHeight="1" x14ac:dyDescent="0.4">
      <c r="A285" s="157"/>
      <c r="B285" s="333"/>
      <c r="C285" s="333"/>
      <c r="D285" s="333"/>
      <c r="E285" s="333"/>
      <c r="F285" s="333"/>
      <c r="G285" s="333"/>
    </row>
    <row r="286" spans="1:7" ht="20.25" customHeight="1" x14ac:dyDescent="0.4">
      <c r="A286" s="157"/>
      <c r="B286" s="333"/>
      <c r="C286" s="333"/>
      <c r="D286" s="333"/>
      <c r="E286" s="333"/>
      <c r="F286" s="333"/>
      <c r="G286" s="333"/>
    </row>
    <row r="287" spans="1:7" ht="20.25" customHeight="1" x14ac:dyDescent="0.4">
      <c r="A287" s="157"/>
      <c r="B287" s="333"/>
      <c r="C287" s="333"/>
      <c r="D287" s="333"/>
      <c r="E287" s="333"/>
      <c r="F287" s="333"/>
      <c r="G287" s="333"/>
    </row>
    <row r="288" spans="1:7" ht="20.25" customHeight="1" x14ac:dyDescent="0.4">
      <c r="A288" s="157"/>
      <c r="B288" s="333"/>
      <c r="C288" s="333"/>
      <c r="D288" s="333"/>
      <c r="E288" s="333"/>
      <c r="F288" s="333"/>
      <c r="G288" s="333"/>
    </row>
    <row r="289" spans="1:7" ht="20.25" customHeight="1" x14ac:dyDescent="0.4">
      <c r="A289" s="157"/>
      <c r="B289" s="333"/>
      <c r="C289" s="333"/>
      <c r="D289" s="333"/>
      <c r="E289" s="333"/>
      <c r="F289" s="333"/>
      <c r="G289" s="333"/>
    </row>
    <row r="290" spans="1:7" ht="20.25" customHeight="1" x14ac:dyDescent="0.4">
      <c r="A290" s="157"/>
      <c r="B290" s="333"/>
      <c r="C290" s="333"/>
      <c r="D290" s="333"/>
      <c r="E290" s="333"/>
      <c r="F290" s="333"/>
      <c r="G290" s="333"/>
    </row>
    <row r="291" spans="1:7" ht="20.25" customHeight="1" x14ac:dyDescent="0.4">
      <c r="A291" s="157"/>
      <c r="B291" s="333"/>
      <c r="C291" s="333"/>
      <c r="D291" s="333"/>
      <c r="E291" s="333"/>
      <c r="F291" s="333"/>
      <c r="G291" s="333"/>
    </row>
    <row r="292" spans="1:7" ht="20.25" customHeight="1" x14ac:dyDescent="0.4">
      <c r="A292" s="157"/>
      <c r="B292" s="333"/>
      <c r="C292" s="333"/>
      <c r="D292" s="333"/>
      <c r="E292" s="333"/>
      <c r="F292" s="333"/>
      <c r="G292" s="333"/>
    </row>
    <row r="293" spans="1:7" ht="20.25" customHeight="1" x14ac:dyDescent="0.4">
      <c r="A293" s="157"/>
      <c r="B293" s="333"/>
      <c r="C293" s="333"/>
      <c r="D293" s="333"/>
      <c r="E293" s="333"/>
      <c r="F293" s="333"/>
      <c r="G293" s="333"/>
    </row>
    <row r="294" spans="1:7" ht="20.25" customHeight="1" x14ac:dyDescent="0.4">
      <c r="A294" s="157"/>
      <c r="B294" s="333"/>
      <c r="C294" s="333"/>
      <c r="D294" s="333"/>
      <c r="E294" s="333"/>
      <c r="F294" s="333"/>
      <c r="G294" s="333"/>
    </row>
    <row r="295" spans="1:7" ht="20.25" customHeight="1" x14ac:dyDescent="0.4">
      <c r="A295" s="157"/>
      <c r="B295" s="333"/>
      <c r="C295" s="333"/>
      <c r="D295" s="333"/>
      <c r="E295" s="333"/>
      <c r="F295" s="333"/>
      <c r="G295" s="333"/>
    </row>
    <row r="296" spans="1:7" ht="20.25" customHeight="1" x14ac:dyDescent="0.4">
      <c r="A296" s="157"/>
      <c r="B296" s="333"/>
      <c r="C296" s="333"/>
      <c r="D296" s="333"/>
      <c r="E296" s="333"/>
      <c r="F296" s="333"/>
      <c r="G296" s="333"/>
    </row>
    <row r="297" spans="1:7" ht="20.25" customHeight="1" x14ac:dyDescent="0.4">
      <c r="A297" s="157"/>
      <c r="B297" s="333"/>
      <c r="C297" s="333"/>
      <c r="D297" s="333"/>
      <c r="E297" s="333"/>
      <c r="F297" s="333"/>
      <c r="G297" s="333"/>
    </row>
    <row r="298" spans="1:7" ht="20.25" customHeight="1" x14ac:dyDescent="0.4">
      <c r="A298" s="157"/>
      <c r="B298" s="333"/>
      <c r="C298" s="333"/>
      <c r="D298" s="333"/>
      <c r="E298" s="333"/>
      <c r="F298" s="333"/>
      <c r="G298" s="333"/>
    </row>
    <row r="299" spans="1:7" ht="20.25" customHeight="1" x14ac:dyDescent="0.4">
      <c r="A299" s="157"/>
      <c r="B299" s="333"/>
      <c r="C299" s="333"/>
      <c r="D299" s="333"/>
      <c r="E299" s="333"/>
      <c r="F299" s="333"/>
      <c r="G299" s="333"/>
    </row>
    <row r="300" spans="1:7" ht="20.25" customHeight="1" x14ac:dyDescent="0.4">
      <c r="A300" s="157"/>
      <c r="B300" s="333"/>
      <c r="C300" s="333"/>
      <c r="D300" s="333"/>
      <c r="E300" s="333"/>
      <c r="F300" s="333"/>
      <c r="G300" s="333"/>
    </row>
    <row r="301" spans="1:7" ht="20.25" customHeight="1" x14ac:dyDescent="0.4">
      <c r="A301" s="157"/>
      <c r="B301" s="333"/>
      <c r="C301" s="333"/>
      <c r="D301" s="333"/>
      <c r="E301" s="333"/>
      <c r="F301" s="333"/>
      <c r="G301" s="333"/>
    </row>
    <row r="302" spans="1:7" ht="20.25" customHeight="1" x14ac:dyDescent="0.4">
      <c r="A302" s="157"/>
      <c r="B302" s="333"/>
      <c r="C302" s="333"/>
      <c r="D302" s="333"/>
      <c r="E302" s="333"/>
      <c r="F302" s="333"/>
      <c r="G302" s="333"/>
    </row>
    <row r="303" spans="1:7" ht="20.25" customHeight="1" x14ac:dyDescent="0.4">
      <c r="A303" s="157"/>
      <c r="B303" s="333"/>
      <c r="C303" s="333"/>
      <c r="D303" s="333"/>
      <c r="E303" s="333"/>
      <c r="F303" s="333"/>
      <c r="G303" s="333"/>
    </row>
    <row r="304" spans="1:7" ht="20.25" customHeight="1" x14ac:dyDescent="0.4">
      <c r="A304" s="157"/>
      <c r="B304" s="333"/>
      <c r="C304" s="333"/>
      <c r="D304" s="333"/>
      <c r="E304" s="333"/>
      <c r="F304" s="333"/>
      <c r="G304" s="333"/>
    </row>
    <row r="305" spans="1:7" ht="20.25" customHeight="1" x14ac:dyDescent="0.4">
      <c r="A305" s="157"/>
      <c r="B305" s="333"/>
      <c r="C305" s="333"/>
      <c r="D305" s="333"/>
      <c r="E305" s="333"/>
      <c r="F305" s="333"/>
      <c r="G305" s="333"/>
    </row>
    <row r="306" spans="1:7" ht="20.25" customHeight="1" x14ac:dyDescent="0.4">
      <c r="A306" s="157"/>
      <c r="B306" s="333"/>
      <c r="C306" s="333"/>
      <c r="D306" s="333"/>
      <c r="E306" s="333"/>
      <c r="F306" s="333"/>
      <c r="G306" s="333"/>
    </row>
    <row r="307" spans="1:7" ht="20.25" customHeight="1" x14ac:dyDescent="0.4">
      <c r="A307" s="157"/>
      <c r="B307" s="333"/>
      <c r="C307" s="333"/>
      <c r="D307" s="333"/>
      <c r="E307" s="333"/>
      <c r="F307" s="333"/>
      <c r="G307" s="333"/>
    </row>
    <row r="308" spans="1:7" ht="20.25" customHeight="1" x14ac:dyDescent="0.4">
      <c r="A308" s="157"/>
      <c r="B308" s="333"/>
      <c r="C308" s="333"/>
      <c r="D308" s="333"/>
      <c r="E308" s="333"/>
      <c r="F308" s="333"/>
      <c r="G308" s="333"/>
    </row>
    <row r="309" spans="1:7" ht="20.25" customHeight="1" x14ac:dyDescent="0.4">
      <c r="A309" s="157"/>
      <c r="B309" s="333"/>
      <c r="C309" s="333"/>
      <c r="D309" s="333"/>
      <c r="E309" s="333"/>
      <c r="F309" s="333"/>
      <c r="G309" s="333"/>
    </row>
    <row r="310" spans="1:7" ht="20.25" customHeight="1" x14ac:dyDescent="0.4">
      <c r="A310" s="157"/>
      <c r="B310" s="333"/>
      <c r="C310" s="333"/>
      <c r="D310" s="333"/>
      <c r="E310" s="333"/>
      <c r="F310" s="333"/>
      <c r="G310" s="333"/>
    </row>
    <row r="311" spans="1:7" ht="20.25" customHeight="1" x14ac:dyDescent="0.4">
      <c r="A311" s="157"/>
      <c r="B311" s="333"/>
      <c r="C311" s="333"/>
      <c r="D311" s="333"/>
      <c r="E311" s="333"/>
      <c r="F311" s="333"/>
      <c r="G311" s="333"/>
    </row>
    <row r="312" spans="1:7" ht="20.25" customHeight="1" x14ac:dyDescent="0.4">
      <c r="A312" s="157"/>
      <c r="B312" s="333"/>
      <c r="C312" s="333"/>
      <c r="D312" s="333"/>
      <c r="E312" s="333"/>
      <c r="F312" s="333"/>
      <c r="G312" s="333"/>
    </row>
    <row r="313" spans="1:7" ht="20.25" customHeight="1" x14ac:dyDescent="0.4">
      <c r="A313" s="157"/>
      <c r="B313" s="333"/>
      <c r="C313" s="333"/>
      <c r="D313" s="333"/>
      <c r="E313" s="333"/>
      <c r="F313" s="333"/>
      <c r="G313" s="333"/>
    </row>
    <row r="314" spans="1:7" ht="20.25" customHeight="1" x14ac:dyDescent="0.4">
      <c r="A314" s="157"/>
      <c r="B314" s="333"/>
      <c r="C314" s="333"/>
      <c r="D314" s="333"/>
      <c r="E314" s="333"/>
      <c r="F314" s="333"/>
      <c r="G314" s="333"/>
    </row>
    <row r="315" spans="1:7" ht="20.25" customHeight="1" x14ac:dyDescent="0.4">
      <c r="A315" s="157"/>
      <c r="B315" s="333"/>
      <c r="C315" s="333"/>
      <c r="D315" s="333"/>
      <c r="E315" s="333"/>
      <c r="F315" s="333"/>
      <c r="G315" s="333"/>
    </row>
    <row r="316" spans="1:7" ht="20.25" customHeight="1" x14ac:dyDescent="0.4">
      <c r="A316" s="157"/>
      <c r="B316" s="333"/>
      <c r="C316" s="333"/>
      <c r="D316" s="333"/>
      <c r="E316" s="333"/>
      <c r="F316" s="333"/>
      <c r="G316" s="333"/>
    </row>
    <row r="317" spans="1:7" ht="20.25" customHeight="1" x14ac:dyDescent="0.4">
      <c r="A317" s="157"/>
      <c r="B317" s="333"/>
      <c r="C317" s="333"/>
      <c r="D317" s="333"/>
      <c r="E317" s="333"/>
      <c r="F317" s="333"/>
      <c r="G317" s="333"/>
    </row>
    <row r="318" spans="1:7" ht="20.25" customHeight="1" x14ac:dyDescent="0.4">
      <c r="A318" s="157"/>
      <c r="B318" s="333"/>
      <c r="C318" s="333"/>
      <c r="D318" s="333"/>
      <c r="E318" s="333"/>
      <c r="F318" s="333"/>
      <c r="G318" s="333"/>
    </row>
    <row r="319" spans="1:7" ht="20.25" customHeight="1" x14ac:dyDescent="0.4">
      <c r="A319" s="157"/>
      <c r="B319" s="333"/>
      <c r="C319" s="333"/>
      <c r="D319" s="333"/>
      <c r="E319" s="333"/>
      <c r="F319" s="333"/>
      <c r="G319" s="333"/>
    </row>
    <row r="320" spans="1:7" ht="20.25" customHeight="1" x14ac:dyDescent="0.4">
      <c r="A320" s="157"/>
      <c r="B320" s="333"/>
      <c r="C320" s="333"/>
      <c r="D320" s="333"/>
      <c r="E320" s="333"/>
      <c r="F320" s="333"/>
      <c r="G320" s="333"/>
    </row>
    <row r="321" spans="1:7" ht="20.25" customHeight="1" x14ac:dyDescent="0.4">
      <c r="A321" s="157"/>
      <c r="B321" s="333"/>
      <c r="C321" s="333"/>
      <c r="D321" s="333"/>
      <c r="E321" s="333"/>
      <c r="F321" s="333"/>
      <c r="G321" s="333"/>
    </row>
    <row r="322" spans="1:7" ht="20.25" customHeight="1" x14ac:dyDescent="0.4">
      <c r="A322" s="157"/>
      <c r="B322" s="333"/>
      <c r="C322" s="333"/>
      <c r="D322" s="333"/>
      <c r="E322" s="333"/>
      <c r="F322" s="333"/>
      <c r="G322" s="333"/>
    </row>
    <row r="323" spans="1:7" ht="20.25" customHeight="1" x14ac:dyDescent="0.4">
      <c r="A323" s="157"/>
      <c r="B323" s="333"/>
      <c r="C323" s="333"/>
      <c r="D323" s="333"/>
      <c r="E323" s="333"/>
      <c r="F323" s="333"/>
      <c r="G323" s="333"/>
    </row>
    <row r="324" spans="1:7" ht="20.25" customHeight="1" x14ac:dyDescent="0.4">
      <c r="A324" s="157"/>
      <c r="B324" s="333"/>
      <c r="C324" s="333"/>
      <c r="D324" s="333"/>
      <c r="E324" s="333"/>
      <c r="F324" s="333"/>
      <c r="G324" s="333"/>
    </row>
    <row r="325" spans="1:7" ht="20.25" customHeight="1" x14ac:dyDescent="0.4">
      <c r="A325" s="157"/>
      <c r="B325" s="333"/>
      <c r="C325" s="333"/>
      <c r="D325" s="333"/>
      <c r="E325" s="333"/>
      <c r="F325" s="333"/>
      <c r="G325" s="333"/>
    </row>
    <row r="326" spans="1:7" ht="20.25" customHeight="1" x14ac:dyDescent="0.4">
      <c r="A326" s="157"/>
      <c r="B326" s="333"/>
      <c r="C326" s="333"/>
      <c r="D326" s="333"/>
      <c r="E326" s="333"/>
      <c r="F326" s="333"/>
      <c r="G326" s="333"/>
    </row>
    <row r="327" spans="1:7" ht="20.25" customHeight="1" x14ac:dyDescent="0.4">
      <c r="A327" s="157"/>
      <c r="B327" s="333"/>
      <c r="C327" s="333"/>
      <c r="D327" s="333"/>
      <c r="E327" s="333"/>
      <c r="F327" s="333"/>
      <c r="G327" s="333"/>
    </row>
    <row r="328" spans="1:7" ht="20.25" customHeight="1" x14ac:dyDescent="0.4">
      <c r="A328" s="157"/>
      <c r="B328" s="333"/>
      <c r="C328" s="333"/>
      <c r="D328" s="333"/>
      <c r="E328" s="333"/>
      <c r="F328" s="333"/>
      <c r="G328" s="333"/>
    </row>
    <row r="329" spans="1:7" ht="20.25" customHeight="1" x14ac:dyDescent="0.4">
      <c r="A329" s="157"/>
      <c r="B329" s="333"/>
      <c r="C329" s="333"/>
      <c r="D329" s="333"/>
      <c r="E329" s="333"/>
      <c r="F329" s="333"/>
      <c r="G329" s="333"/>
    </row>
    <row r="330" spans="1:7" ht="20.25" customHeight="1" x14ac:dyDescent="0.4">
      <c r="A330" s="157"/>
      <c r="B330" s="333"/>
      <c r="C330" s="333"/>
      <c r="D330" s="333"/>
      <c r="E330" s="333"/>
      <c r="F330" s="333"/>
      <c r="G330" s="333"/>
    </row>
    <row r="331" spans="1:7" ht="20.25" customHeight="1" x14ac:dyDescent="0.4">
      <c r="A331" s="157"/>
      <c r="B331" s="333"/>
      <c r="C331" s="333"/>
      <c r="D331" s="333"/>
      <c r="E331" s="333"/>
      <c r="F331" s="333"/>
      <c r="G331" s="333"/>
    </row>
    <row r="332" spans="1:7" ht="20.25" customHeight="1" x14ac:dyDescent="0.4">
      <c r="A332" s="157"/>
      <c r="B332" s="333"/>
      <c r="C332" s="333"/>
      <c r="D332" s="333"/>
      <c r="E332" s="333"/>
      <c r="F332" s="333"/>
      <c r="G332" s="333"/>
    </row>
    <row r="333" spans="1:7" ht="20.25" customHeight="1" x14ac:dyDescent="0.4">
      <c r="A333" s="157"/>
      <c r="B333" s="333"/>
      <c r="C333" s="333"/>
      <c r="D333" s="333"/>
      <c r="E333" s="333"/>
      <c r="F333" s="333"/>
      <c r="G333" s="333"/>
    </row>
    <row r="334" spans="1:7" ht="20.25" customHeight="1" x14ac:dyDescent="0.4">
      <c r="A334" s="157"/>
      <c r="B334" s="333"/>
      <c r="C334" s="333"/>
      <c r="D334" s="333"/>
      <c r="E334" s="333"/>
      <c r="F334" s="333"/>
      <c r="G334" s="333"/>
    </row>
    <row r="335" spans="1:7" ht="20.25" customHeight="1" x14ac:dyDescent="0.4">
      <c r="A335" s="157"/>
      <c r="B335" s="333"/>
      <c r="C335" s="333"/>
      <c r="D335" s="333"/>
      <c r="E335" s="333"/>
      <c r="F335" s="333"/>
      <c r="G335" s="333"/>
    </row>
    <row r="336" spans="1:7" ht="20.25" customHeight="1" x14ac:dyDescent="0.4">
      <c r="A336" s="157"/>
      <c r="B336" s="333"/>
      <c r="C336" s="333"/>
      <c r="D336" s="333"/>
      <c r="E336" s="333"/>
      <c r="F336" s="333"/>
      <c r="G336" s="333"/>
    </row>
    <row r="337" spans="1:7" ht="20.25" customHeight="1" x14ac:dyDescent="0.4">
      <c r="A337" s="157"/>
      <c r="B337" s="333"/>
      <c r="C337" s="333"/>
      <c r="D337" s="333"/>
      <c r="E337" s="333"/>
      <c r="F337" s="333"/>
      <c r="G337" s="333"/>
    </row>
    <row r="338" spans="1:7" ht="20.25" customHeight="1" x14ac:dyDescent="0.4">
      <c r="A338" s="157"/>
      <c r="B338" s="333"/>
      <c r="C338" s="333"/>
      <c r="D338" s="333"/>
      <c r="E338" s="333"/>
      <c r="F338" s="333"/>
      <c r="G338" s="333"/>
    </row>
    <row r="339" spans="1:7" ht="20.25" customHeight="1" x14ac:dyDescent="0.4">
      <c r="A339" s="157"/>
      <c r="B339" s="333"/>
      <c r="C339" s="333"/>
      <c r="D339" s="333"/>
      <c r="E339" s="333"/>
      <c r="F339" s="333"/>
      <c r="G339" s="333"/>
    </row>
    <row r="340" spans="1:7" ht="20.25" customHeight="1" x14ac:dyDescent="0.4">
      <c r="A340" s="157"/>
      <c r="B340" s="333"/>
      <c r="C340" s="333"/>
      <c r="D340" s="333"/>
      <c r="E340" s="333"/>
      <c r="F340" s="333"/>
      <c r="G340" s="333"/>
    </row>
    <row r="341" spans="1:7" ht="20.25" customHeight="1" x14ac:dyDescent="0.4">
      <c r="A341" s="157"/>
      <c r="B341" s="333"/>
      <c r="C341" s="333"/>
      <c r="D341" s="333"/>
      <c r="E341" s="333"/>
      <c r="F341" s="333"/>
      <c r="G341" s="333"/>
    </row>
    <row r="342" spans="1:7" ht="20.25" customHeight="1" x14ac:dyDescent="0.4">
      <c r="A342" s="157"/>
      <c r="B342" s="333"/>
      <c r="C342" s="333"/>
      <c r="D342" s="333"/>
      <c r="E342" s="333"/>
      <c r="F342" s="333"/>
      <c r="G342" s="333"/>
    </row>
    <row r="343" spans="1:7" ht="20.25" customHeight="1" x14ac:dyDescent="0.4">
      <c r="A343" s="157"/>
      <c r="B343" s="333"/>
      <c r="C343" s="333"/>
      <c r="D343" s="333"/>
      <c r="E343" s="333"/>
      <c r="F343" s="333"/>
      <c r="G343" s="333"/>
    </row>
    <row r="344" spans="1:7" ht="20.25" customHeight="1" x14ac:dyDescent="0.4">
      <c r="A344" s="157"/>
      <c r="B344" s="333"/>
      <c r="C344" s="333"/>
      <c r="D344" s="333"/>
      <c r="E344" s="333"/>
      <c r="F344" s="333"/>
      <c r="G344" s="333"/>
    </row>
    <row r="345" spans="1:7" ht="20.25" customHeight="1" x14ac:dyDescent="0.4">
      <c r="A345" s="157"/>
      <c r="B345" s="333"/>
      <c r="C345" s="333"/>
      <c r="D345" s="333"/>
      <c r="E345" s="333"/>
      <c r="F345" s="333"/>
      <c r="G345" s="333"/>
    </row>
    <row r="346" spans="1:7" ht="20.25" customHeight="1" x14ac:dyDescent="0.4">
      <c r="A346" s="157"/>
      <c r="B346" s="333"/>
      <c r="C346" s="333"/>
      <c r="D346" s="333"/>
      <c r="E346" s="333"/>
      <c r="F346" s="333"/>
      <c r="G346" s="333"/>
    </row>
    <row r="347" spans="1:7" ht="20.25" customHeight="1" x14ac:dyDescent="0.4">
      <c r="A347" s="157"/>
      <c r="B347" s="333"/>
      <c r="C347" s="333"/>
      <c r="D347" s="333"/>
      <c r="E347" s="333"/>
      <c r="F347" s="333"/>
      <c r="G347" s="333"/>
    </row>
    <row r="348" spans="1:7" ht="20.25" customHeight="1" x14ac:dyDescent="0.4">
      <c r="A348" s="157"/>
      <c r="B348" s="333"/>
      <c r="C348" s="333"/>
      <c r="D348" s="333"/>
      <c r="E348" s="333"/>
      <c r="F348" s="333"/>
      <c r="G348" s="333"/>
    </row>
    <row r="349" spans="1:7" ht="20.25" customHeight="1" x14ac:dyDescent="0.4">
      <c r="A349" s="157"/>
      <c r="B349" s="333"/>
      <c r="C349" s="333"/>
      <c r="D349" s="333"/>
      <c r="E349" s="333"/>
      <c r="F349" s="333"/>
      <c r="G349" s="333"/>
    </row>
    <row r="350" spans="1:7" ht="20.25" customHeight="1" x14ac:dyDescent="0.4">
      <c r="A350" s="157"/>
      <c r="B350" s="333"/>
      <c r="C350" s="333"/>
      <c r="D350" s="333"/>
      <c r="E350" s="333"/>
      <c r="F350" s="333"/>
      <c r="G350" s="333"/>
    </row>
    <row r="351" spans="1:7" ht="20.25" customHeight="1" x14ac:dyDescent="0.4">
      <c r="A351" s="157"/>
      <c r="B351" s="333"/>
      <c r="C351" s="333"/>
      <c r="D351" s="333"/>
      <c r="E351" s="333"/>
      <c r="F351" s="333"/>
      <c r="G351" s="333"/>
    </row>
    <row r="352" spans="1:7" ht="20.25" customHeight="1" x14ac:dyDescent="0.4">
      <c r="A352" s="157"/>
      <c r="B352" s="333"/>
      <c r="C352" s="333"/>
      <c r="D352" s="333"/>
      <c r="E352" s="333"/>
      <c r="F352" s="333"/>
      <c r="G352" s="333"/>
    </row>
    <row r="353" spans="1:7" ht="20.25" customHeight="1" x14ac:dyDescent="0.4">
      <c r="A353" s="157"/>
      <c r="B353" s="333"/>
      <c r="C353" s="333"/>
      <c r="D353" s="333"/>
      <c r="E353" s="333"/>
      <c r="F353" s="333"/>
      <c r="G353" s="333"/>
    </row>
    <row r="354" spans="1:7" ht="20.25" customHeight="1" x14ac:dyDescent="0.4">
      <c r="A354" s="157"/>
      <c r="B354" s="333"/>
      <c r="C354" s="333"/>
      <c r="D354" s="333"/>
      <c r="E354" s="333"/>
      <c r="F354" s="333"/>
      <c r="G354" s="333"/>
    </row>
    <row r="355" spans="1:7" ht="20.25" customHeight="1" x14ac:dyDescent="0.4">
      <c r="A355" s="157"/>
      <c r="B355" s="333"/>
      <c r="C355" s="333"/>
      <c r="D355" s="333"/>
      <c r="E355" s="333"/>
      <c r="F355" s="333"/>
      <c r="G355" s="333"/>
    </row>
    <row r="356" spans="1:7" ht="20.25" customHeight="1" x14ac:dyDescent="0.4">
      <c r="A356" s="157"/>
      <c r="B356" s="333"/>
      <c r="C356" s="333"/>
      <c r="D356" s="333"/>
      <c r="E356" s="333"/>
      <c r="F356" s="333"/>
      <c r="G356" s="333"/>
    </row>
    <row r="357" spans="1:7" ht="20.25" customHeight="1" x14ac:dyDescent="0.4">
      <c r="A357" s="157"/>
      <c r="B357" s="333"/>
      <c r="C357" s="333"/>
      <c r="D357" s="333"/>
      <c r="E357" s="333"/>
      <c r="F357" s="333"/>
      <c r="G357" s="333"/>
    </row>
    <row r="358" spans="1:7" ht="20.25" customHeight="1" x14ac:dyDescent="0.4">
      <c r="A358" s="157"/>
      <c r="B358" s="333"/>
      <c r="C358" s="333"/>
      <c r="D358" s="333"/>
      <c r="E358" s="333"/>
      <c r="F358" s="333"/>
      <c r="G358" s="333"/>
    </row>
    <row r="359" spans="1:7" ht="20.25" customHeight="1" x14ac:dyDescent="0.4">
      <c r="A359" s="157"/>
      <c r="B359" s="333"/>
      <c r="C359" s="333"/>
      <c r="D359" s="333"/>
      <c r="E359" s="333"/>
      <c r="F359" s="333"/>
      <c r="G359" s="333"/>
    </row>
    <row r="360" spans="1:7" ht="20.25" customHeight="1" x14ac:dyDescent="0.4">
      <c r="A360" s="157"/>
      <c r="B360" s="333"/>
      <c r="C360" s="333"/>
      <c r="D360" s="333"/>
      <c r="E360" s="333"/>
      <c r="F360" s="333"/>
      <c r="G360" s="333"/>
    </row>
    <row r="361" spans="1:7" ht="20.25" customHeight="1" x14ac:dyDescent="0.4">
      <c r="A361" s="157"/>
      <c r="B361" s="333"/>
      <c r="C361" s="333"/>
      <c r="D361" s="333"/>
      <c r="E361" s="333"/>
      <c r="F361" s="333"/>
      <c r="G361" s="333"/>
    </row>
    <row r="362" spans="1:7" ht="20.25" customHeight="1" x14ac:dyDescent="0.4">
      <c r="A362" s="157"/>
      <c r="B362" s="333"/>
      <c r="C362" s="333"/>
      <c r="D362" s="333"/>
      <c r="E362" s="333"/>
      <c r="F362" s="333"/>
      <c r="G362" s="333"/>
    </row>
    <row r="363" spans="1:7" ht="20.25" customHeight="1" x14ac:dyDescent="0.4">
      <c r="A363" s="157"/>
      <c r="B363" s="333"/>
      <c r="C363" s="333"/>
      <c r="D363" s="333"/>
      <c r="E363" s="333"/>
      <c r="F363" s="333"/>
      <c r="G363" s="333"/>
    </row>
    <row r="364" spans="1:7" ht="20.25" customHeight="1" x14ac:dyDescent="0.4">
      <c r="A364" s="157"/>
      <c r="B364" s="333"/>
      <c r="C364" s="333"/>
      <c r="D364" s="333"/>
      <c r="E364" s="333"/>
      <c r="F364" s="333"/>
      <c r="G364" s="333"/>
    </row>
    <row r="365" spans="1:7" ht="20.25" customHeight="1" x14ac:dyDescent="0.4">
      <c r="A365" s="157"/>
      <c r="B365" s="333"/>
      <c r="C365" s="333"/>
      <c r="D365" s="333"/>
      <c r="E365" s="333"/>
      <c r="F365" s="333"/>
      <c r="G365" s="333"/>
    </row>
    <row r="366" spans="1:7" ht="20.25" customHeight="1" x14ac:dyDescent="0.4">
      <c r="A366" s="157"/>
      <c r="B366" s="333"/>
      <c r="C366" s="333"/>
      <c r="D366" s="333"/>
      <c r="E366" s="333"/>
      <c r="F366" s="333"/>
      <c r="G366" s="333"/>
    </row>
    <row r="367" spans="1:7" ht="20.25" customHeight="1" x14ac:dyDescent="0.4">
      <c r="A367" s="157"/>
      <c r="B367" s="333"/>
      <c r="C367" s="333"/>
      <c r="D367" s="333"/>
      <c r="E367" s="333"/>
      <c r="F367" s="333"/>
      <c r="G367" s="333"/>
    </row>
    <row r="368" spans="1:7" ht="20.25" customHeight="1" x14ac:dyDescent="0.4">
      <c r="A368" s="157"/>
      <c r="B368" s="333"/>
      <c r="C368" s="333"/>
      <c r="D368" s="333"/>
      <c r="E368" s="333"/>
      <c r="F368" s="333"/>
      <c r="G368" s="333"/>
    </row>
    <row r="369" spans="1:7" ht="20.25" customHeight="1" x14ac:dyDescent="0.4">
      <c r="A369" s="157"/>
      <c r="B369" s="333"/>
      <c r="C369" s="333"/>
      <c r="D369" s="333"/>
      <c r="E369" s="333"/>
      <c r="F369" s="333"/>
      <c r="G369" s="333"/>
    </row>
    <row r="370" spans="1:7" ht="20.25" customHeight="1" x14ac:dyDescent="0.4">
      <c r="A370" s="157"/>
      <c r="B370" s="333"/>
      <c r="C370" s="333"/>
      <c r="D370" s="333"/>
      <c r="E370" s="333"/>
      <c r="F370" s="333"/>
      <c r="G370" s="333"/>
    </row>
    <row r="371" spans="1:7" ht="20.25" customHeight="1" x14ac:dyDescent="0.4">
      <c r="A371" s="157"/>
      <c r="B371" s="333"/>
      <c r="C371" s="333"/>
      <c r="D371" s="333"/>
      <c r="E371" s="333"/>
      <c r="F371" s="333"/>
      <c r="G371" s="333"/>
    </row>
    <row r="372" spans="1:7" ht="20.25" customHeight="1" x14ac:dyDescent="0.4">
      <c r="A372" s="157"/>
      <c r="B372" s="333"/>
      <c r="C372" s="333"/>
      <c r="D372" s="333"/>
      <c r="E372" s="333"/>
      <c r="F372" s="333"/>
      <c r="G372" s="333"/>
    </row>
    <row r="373" spans="1:7" ht="20.25" customHeight="1" x14ac:dyDescent="0.4">
      <c r="A373" s="157"/>
      <c r="B373" s="333"/>
      <c r="C373" s="333"/>
      <c r="D373" s="333"/>
      <c r="E373" s="333"/>
      <c r="F373" s="333"/>
      <c r="G373" s="333"/>
    </row>
    <row r="374" spans="1:7" ht="20.25" customHeight="1" x14ac:dyDescent="0.4">
      <c r="A374" s="157"/>
      <c r="B374" s="333"/>
      <c r="C374" s="333"/>
      <c r="D374" s="333"/>
      <c r="E374" s="333"/>
      <c r="F374" s="333"/>
      <c r="G374" s="333"/>
    </row>
    <row r="375" spans="1:7" ht="20.25" customHeight="1" x14ac:dyDescent="0.4">
      <c r="A375" s="157"/>
      <c r="B375" s="333"/>
      <c r="C375" s="333"/>
      <c r="D375" s="333"/>
      <c r="E375" s="333"/>
      <c r="F375" s="333"/>
      <c r="G375" s="333"/>
    </row>
    <row r="376" spans="1:7" ht="20.25" customHeight="1" x14ac:dyDescent="0.4">
      <c r="A376" s="157"/>
      <c r="B376" s="333"/>
      <c r="C376" s="333"/>
      <c r="D376" s="333"/>
      <c r="E376" s="333"/>
      <c r="F376" s="333"/>
      <c r="G376" s="333"/>
    </row>
    <row r="377" spans="1:7" ht="20.25" customHeight="1" x14ac:dyDescent="0.4">
      <c r="A377" s="157"/>
      <c r="B377" s="333"/>
      <c r="C377" s="333"/>
      <c r="D377" s="333"/>
      <c r="E377" s="333"/>
      <c r="F377" s="333"/>
      <c r="G377" s="333"/>
    </row>
    <row r="378" spans="1:7" ht="20.25" customHeight="1" x14ac:dyDescent="0.4">
      <c r="A378" s="157"/>
      <c r="B378" s="333"/>
      <c r="C378" s="333"/>
      <c r="D378" s="333"/>
      <c r="E378" s="333"/>
      <c r="F378" s="333"/>
      <c r="G378" s="333"/>
    </row>
    <row r="379" spans="1:7" ht="20.25" customHeight="1" x14ac:dyDescent="0.4">
      <c r="A379" s="157"/>
      <c r="B379" s="333"/>
      <c r="C379" s="333"/>
      <c r="D379" s="333"/>
      <c r="E379" s="333"/>
      <c r="F379" s="333"/>
      <c r="G379" s="333"/>
    </row>
    <row r="380" spans="1:7" ht="20.25" customHeight="1" x14ac:dyDescent="0.4">
      <c r="A380" s="157"/>
      <c r="B380" s="333"/>
      <c r="C380" s="333"/>
      <c r="D380" s="333"/>
      <c r="E380" s="333"/>
      <c r="F380" s="333"/>
      <c r="G380" s="333"/>
    </row>
    <row r="381" spans="1:7" ht="20.25" customHeight="1" x14ac:dyDescent="0.4">
      <c r="A381" s="157"/>
      <c r="B381" s="333"/>
      <c r="C381" s="333"/>
      <c r="D381" s="333"/>
      <c r="E381" s="333"/>
      <c r="F381" s="333"/>
      <c r="G381" s="333"/>
    </row>
    <row r="382" spans="1:7" ht="20.25" customHeight="1" x14ac:dyDescent="0.4">
      <c r="A382" s="157"/>
      <c r="B382" s="333"/>
      <c r="C382" s="333"/>
      <c r="D382" s="333"/>
      <c r="E382" s="333"/>
      <c r="F382" s="333"/>
      <c r="G382" s="333"/>
    </row>
    <row r="383" spans="1:7" ht="20.25" customHeight="1" x14ac:dyDescent="0.4">
      <c r="A383" s="157"/>
      <c r="B383" s="333"/>
      <c r="C383" s="333"/>
      <c r="D383" s="333"/>
      <c r="E383" s="333"/>
      <c r="F383" s="333"/>
      <c r="G383" s="333"/>
    </row>
    <row r="384" spans="1:7" ht="20.25" customHeight="1" x14ac:dyDescent="0.4">
      <c r="A384" s="157"/>
      <c r="B384" s="333"/>
      <c r="C384" s="333"/>
      <c r="D384" s="333"/>
      <c r="E384" s="333"/>
      <c r="F384" s="333"/>
      <c r="G384" s="333"/>
    </row>
    <row r="385" spans="1:7" ht="20.25" customHeight="1" x14ac:dyDescent="0.4">
      <c r="A385" s="157"/>
      <c r="B385" s="333"/>
      <c r="C385" s="333"/>
      <c r="D385" s="333"/>
      <c r="E385" s="333"/>
      <c r="F385" s="333"/>
      <c r="G385" s="333"/>
    </row>
    <row r="386" spans="1:7" ht="20.25" customHeight="1" x14ac:dyDescent="0.4">
      <c r="A386" s="157"/>
      <c r="B386" s="333"/>
      <c r="C386" s="333"/>
      <c r="D386" s="333"/>
      <c r="E386" s="333"/>
      <c r="F386" s="333"/>
      <c r="G386" s="333"/>
    </row>
    <row r="387" spans="1:7" ht="20.25" customHeight="1" x14ac:dyDescent="0.4">
      <c r="A387" s="157"/>
      <c r="B387" s="333"/>
      <c r="C387" s="333"/>
      <c r="D387" s="333"/>
      <c r="E387" s="333"/>
      <c r="F387" s="333"/>
      <c r="G387" s="333"/>
    </row>
    <row r="388" spans="1:7" ht="20.25" customHeight="1" x14ac:dyDescent="0.4">
      <c r="A388" s="157"/>
      <c r="B388" s="333"/>
      <c r="C388" s="333"/>
      <c r="D388" s="333"/>
      <c r="E388" s="333"/>
      <c r="F388" s="333"/>
      <c r="G388" s="333"/>
    </row>
    <row r="389" spans="1:7" ht="20.25" customHeight="1" x14ac:dyDescent="0.4">
      <c r="A389" s="157"/>
      <c r="B389" s="333"/>
      <c r="C389" s="333"/>
      <c r="D389" s="333"/>
      <c r="E389" s="333"/>
      <c r="F389" s="333"/>
      <c r="G389" s="333"/>
    </row>
    <row r="390" spans="1:7" ht="20.25" customHeight="1" x14ac:dyDescent="0.4">
      <c r="A390" s="157"/>
      <c r="B390" s="333"/>
      <c r="C390" s="333"/>
      <c r="D390" s="333"/>
      <c r="E390" s="333"/>
      <c r="F390" s="333"/>
      <c r="G390" s="333"/>
    </row>
    <row r="391" spans="1:7" ht="20.25" customHeight="1" x14ac:dyDescent="0.4">
      <c r="A391" s="157"/>
      <c r="B391" s="333"/>
      <c r="C391" s="333"/>
      <c r="D391" s="333"/>
      <c r="E391" s="333"/>
      <c r="F391" s="333"/>
      <c r="G391" s="333"/>
    </row>
    <row r="392" spans="1:7" ht="20.25" customHeight="1" x14ac:dyDescent="0.4">
      <c r="A392" s="157"/>
      <c r="B392" s="333"/>
      <c r="C392" s="333"/>
      <c r="D392" s="333"/>
      <c r="E392" s="333"/>
      <c r="F392" s="333"/>
      <c r="G392" s="333"/>
    </row>
    <row r="393" spans="1:7" ht="20.25" customHeight="1" x14ac:dyDescent="0.4">
      <c r="A393" s="157"/>
      <c r="B393" s="333"/>
      <c r="C393" s="333"/>
      <c r="D393" s="333"/>
      <c r="E393" s="333"/>
      <c r="F393" s="333"/>
      <c r="G393" s="333"/>
    </row>
    <row r="394" spans="1:7" ht="20.25" customHeight="1" x14ac:dyDescent="0.4">
      <c r="A394" s="157"/>
      <c r="B394" s="333"/>
      <c r="C394" s="333"/>
      <c r="D394" s="333"/>
      <c r="E394" s="333"/>
      <c r="F394" s="333"/>
      <c r="G394" s="333"/>
    </row>
    <row r="395" spans="1:7" ht="20.25" customHeight="1" x14ac:dyDescent="0.4">
      <c r="A395" s="157"/>
      <c r="B395" s="333"/>
      <c r="C395" s="333"/>
      <c r="D395" s="333"/>
      <c r="E395" s="333"/>
      <c r="F395" s="333"/>
      <c r="G395" s="333"/>
    </row>
    <row r="396" spans="1:7" ht="20.25" customHeight="1" x14ac:dyDescent="0.4">
      <c r="A396" s="157"/>
      <c r="B396" s="333"/>
      <c r="C396" s="333"/>
      <c r="D396" s="333"/>
      <c r="E396" s="333"/>
      <c r="F396" s="333"/>
      <c r="G396" s="333"/>
    </row>
    <row r="397" spans="1:7" ht="20.25" customHeight="1" x14ac:dyDescent="0.4">
      <c r="A397" s="157"/>
      <c r="B397" s="333"/>
      <c r="C397" s="333"/>
      <c r="D397" s="333"/>
      <c r="E397" s="333"/>
      <c r="F397" s="333"/>
      <c r="G397" s="333"/>
    </row>
    <row r="398" spans="1:7" ht="20.25" customHeight="1" x14ac:dyDescent="0.4">
      <c r="A398" s="157"/>
      <c r="B398" s="333"/>
      <c r="C398" s="333"/>
      <c r="D398" s="333"/>
      <c r="E398" s="333"/>
      <c r="F398" s="333"/>
      <c r="G398" s="333"/>
    </row>
    <row r="399" spans="1:7" ht="20.25" customHeight="1" x14ac:dyDescent="0.4">
      <c r="A399" s="157"/>
      <c r="B399" s="333"/>
      <c r="C399" s="333"/>
      <c r="D399" s="333"/>
      <c r="E399" s="333"/>
      <c r="F399" s="333"/>
      <c r="G399" s="333"/>
    </row>
    <row r="400" spans="1:7" ht="20.25" customHeight="1" x14ac:dyDescent="0.4">
      <c r="A400" s="157"/>
      <c r="B400" s="333"/>
      <c r="C400" s="333"/>
      <c r="D400" s="333"/>
      <c r="E400" s="333"/>
      <c r="F400" s="333"/>
      <c r="G400" s="333"/>
    </row>
    <row r="401" spans="1:7" ht="20.25" customHeight="1" x14ac:dyDescent="0.4">
      <c r="A401" s="157"/>
      <c r="B401" s="333"/>
      <c r="C401" s="333"/>
      <c r="D401" s="333"/>
      <c r="E401" s="333"/>
      <c r="F401" s="333"/>
      <c r="G401" s="333"/>
    </row>
    <row r="402" spans="1:7" ht="20.25" customHeight="1" x14ac:dyDescent="0.4">
      <c r="A402" s="157"/>
      <c r="B402" s="333"/>
      <c r="C402" s="333"/>
      <c r="D402" s="333"/>
      <c r="E402" s="333"/>
      <c r="F402" s="333"/>
      <c r="G402" s="333"/>
    </row>
    <row r="403" spans="1:7" ht="20.25" customHeight="1" x14ac:dyDescent="0.4">
      <c r="A403" s="157"/>
      <c r="B403" s="333"/>
      <c r="C403" s="333"/>
      <c r="D403" s="333"/>
      <c r="E403" s="333"/>
      <c r="F403" s="333"/>
      <c r="G403" s="333"/>
    </row>
    <row r="404" spans="1:7" ht="20.25" customHeight="1" x14ac:dyDescent="0.4">
      <c r="A404" s="157"/>
      <c r="B404" s="333"/>
      <c r="C404" s="333"/>
      <c r="D404" s="333"/>
      <c r="E404" s="333"/>
      <c r="F404" s="333"/>
      <c r="G404" s="333"/>
    </row>
    <row r="405" spans="1:7" ht="20.25" customHeight="1" x14ac:dyDescent="0.4">
      <c r="A405" s="157"/>
      <c r="B405" s="333"/>
      <c r="C405" s="333"/>
      <c r="D405" s="333"/>
      <c r="E405" s="333"/>
      <c r="F405" s="333"/>
      <c r="G405" s="333"/>
    </row>
    <row r="406" spans="1:7" ht="20.25" customHeight="1" x14ac:dyDescent="0.4">
      <c r="A406" s="157"/>
      <c r="B406" s="333"/>
      <c r="C406" s="333"/>
      <c r="D406" s="333"/>
      <c r="E406" s="333"/>
      <c r="F406" s="333"/>
      <c r="G406" s="333"/>
    </row>
    <row r="407" spans="1:7" ht="20.25" customHeight="1" x14ac:dyDescent="0.4">
      <c r="A407" s="157"/>
      <c r="B407" s="333"/>
      <c r="C407" s="333"/>
      <c r="D407" s="333"/>
      <c r="E407" s="333"/>
      <c r="F407" s="333"/>
      <c r="G407" s="333"/>
    </row>
    <row r="408" spans="1:7" ht="20.25" customHeight="1" x14ac:dyDescent="0.4">
      <c r="A408" s="157"/>
      <c r="B408" s="333"/>
      <c r="C408" s="333"/>
      <c r="D408" s="333"/>
      <c r="E408" s="333"/>
      <c r="F408" s="333"/>
      <c r="G408" s="333"/>
    </row>
    <row r="409" spans="1:7" ht="20.25" customHeight="1" x14ac:dyDescent="0.4">
      <c r="A409" s="157"/>
      <c r="B409" s="333"/>
      <c r="C409" s="333"/>
      <c r="D409" s="333"/>
      <c r="E409" s="333"/>
      <c r="F409" s="333"/>
      <c r="G409" s="333"/>
    </row>
    <row r="410" spans="1:7" ht="20.25" customHeight="1" x14ac:dyDescent="0.4">
      <c r="A410" s="157"/>
      <c r="B410" s="333"/>
      <c r="C410" s="333"/>
      <c r="D410" s="333"/>
      <c r="E410" s="333"/>
      <c r="F410" s="333"/>
      <c r="G410" s="333"/>
    </row>
    <row r="411" spans="1:7" ht="20.25" customHeight="1" x14ac:dyDescent="0.4">
      <c r="A411" s="157"/>
      <c r="B411" s="333"/>
      <c r="C411" s="333"/>
      <c r="D411" s="333"/>
      <c r="E411" s="333"/>
      <c r="F411" s="333"/>
      <c r="G411" s="333"/>
    </row>
    <row r="412" spans="1:7" ht="20.25" customHeight="1" x14ac:dyDescent="0.4">
      <c r="A412" s="157"/>
      <c r="B412" s="333"/>
      <c r="C412" s="333"/>
      <c r="D412" s="333"/>
      <c r="E412" s="333"/>
      <c r="F412" s="333"/>
      <c r="G412" s="333"/>
    </row>
    <row r="413" spans="1:7" ht="20.25" customHeight="1" x14ac:dyDescent="0.4">
      <c r="A413" s="157"/>
      <c r="B413" s="333"/>
      <c r="C413" s="333"/>
      <c r="D413" s="333"/>
      <c r="E413" s="333"/>
      <c r="F413" s="333"/>
      <c r="G413" s="333"/>
    </row>
    <row r="414" spans="1:7" ht="20.25" customHeight="1" x14ac:dyDescent="0.4">
      <c r="A414" s="157"/>
      <c r="B414" s="333"/>
      <c r="C414" s="333"/>
      <c r="D414" s="333"/>
      <c r="E414" s="333"/>
      <c r="F414" s="333"/>
      <c r="G414" s="333"/>
    </row>
    <row r="415" spans="1:7" ht="20.25" customHeight="1" x14ac:dyDescent="0.4">
      <c r="A415" s="157"/>
      <c r="B415" s="333"/>
      <c r="C415" s="333"/>
      <c r="D415" s="333"/>
      <c r="E415" s="333"/>
      <c r="F415" s="333"/>
      <c r="G415" s="333"/>
    </row>
    <row r="416" spans="1:7" ht="20.25" customHeight="1" x14ac:dyDescent="0.4">
      <c r="A416" s="157"/>
      <c r="B416" s="333"/>
      <c r="C416" s="333"/>
      <c r="D416" s="333"/>
      <c r="E416" s="333"/>
      <c r="F416" s="333"/>
      <c r="G416" s="333"/>
    </row>
    <row r="417" spans="1:7" ht="20.25" customHeight="1" x14ac:dyDescent="0.4">
      <c r="A417" s="157"/>
      <c r="B417" s="333"/>
      <c r="C417" s="333"/>
      <c r="D417" s="333"/>
      <c r="E417" s="333"/>
      <c r="F417" s="333"/>
      <c r="G417" s="333"/>
    </row>
    <row r="418" spans="1:7" ht="20.25" customHeight="1" x14ac:dyDescent="0.4">
      <c r="A418" s="157"/>
      <c r="B418" s="333"/>
      <c r="C418" s="333"/>
      <c r="D418" s="333"/>
      <c r="E418" s="333"/>
      <c r="F418" s="333"/>
      <c r="G418" s="333"/>
    </row>
    <row r="419" spans="1:7" ht="20.25" customHeight="1" x14ac:dyDescent="0.4">
      <c r="A419" s="157"/>
      <c r="B419" s="333"/>
      <c r="C419" s="333"/>
      <c r="D419" s="333"/>
      <c r="E419" s="333"/>
      <c r="F419" s="333"/>
      <c r="G419" s="333"/>
    </row>
    <row r="420" spans="1:7" ht="20.25" customHeight="1" x14ac:dyDescent="0.4">
      <c r="A420" s="157"/>
      <c r="B420" s="333"/>
      <c r="C420" s="333"/>
      <c r="D420" s="333"/>
      <c r="E420" s="333"/>
      <c r="F420" s="333"/>
      <c r="G420" s="333"/>
    </row>
    <row r="438" spans="1:7" ht="20.25" customHeight="1" x14ac:dyDescent="0.4">
      <c r="A438" s="338"/>
      <c r="B438" s="336"/>
      <c r="C438" s="336"/>
      <c r="D438" s="336"/>
      <c r="E438" s="336"/>
      <c r="F438" s="336"/>
      <c r="G438" s="337"/>
    </row>
  </sheetData>
  <mergeCells count="9">
    <mergeCell ref="B36:G36"/>
    <mergeCell ref="B37:G37"/>
    <mergeCell ref="B38:G38"/>
    <mergeCell ref="B3:G3"/>
    <mergeCell ref="B10:G10"/>
    <mergeCell ref="B11:G11"/>
    <mergeCell ref="B19:G19"/>
    <mergeCell ref="B31:G31"/>
    <mergeCell ref="B35:G35"/>
  </mergeCells>
  <phoneticPr fontId="4"/>
  <printOptions horizontalCentered="1"/>
  <pageMargins left="0.23622047244094491" right="0.23622047244094491" top="0.74803149606299213" bottom="0.74803149606299213" header="0.31496062992125984" footer="0.31496062992125984"/>
  <pageSetup paperSize="9" scale="53" orientation="landscape" verticalDpi="0"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B2:AJ123"/>
  <sheetViews>
    <sheetView view="pageBreakPreview" zoomScaleNormal="100" zoomScaleSheetLayoutView="100" workbookViewId="0">
      <selection activeCell="N58" sqref="N58"/>
    </sheetView>
  </sheetViews>
  <sheetFormatPr defaultColWidth="4" defaultRowHeight="13.5" x14ac:dyDescent="0.4"/>
  <cols>
    <col min="1" max="1" width="2.875" style="213" customWidth="1"/>
    <col min="2" max="2" width="2.375" style="213" customWidth="1"/>
    <col min="3" max="3" width="3.5" style="213" customWidth="1"/>
    <col min="4" max="15" width="3.625" style="213" customWidth="1"/>
    <col min="16" max="16" width="1.5" style="213" customWidth="1"/>
    <col min="17" max="18" width="3.625" style="213" customWidth="1"/>
    <col min="19" max="19" width="2.75" style="213" customWidth="1"/>
    <col min="20" max="31" width="3.625" style="213" customWidth="1"/>
    <col min="32" max="16384" width="4" style="213"/>
  </cols>
  <sheetData>
    <row r="2" spans="2:31" x14ac:dyDescent="0.4">
      <c r="B2" s="213" t="s">
        <v>971</v>
      </c>
    </row>
    <row r="3" spans="2:31" x14ac:dyDescent="0.4">
      <c r="U3" s="76"/>
      <c r="X3" s="77" t="s">
        <v>37</v>
      </c>
      <c r="Y3" s="892"/>
      <c r="Z3" s="892"/>
      <c r="AA3" s="77" t="s">
        <v>38</v>
      </c>
      <c r="AB3" s="193"/>
      <c r="AC3" s="77" t="s">
        <v>86</v>
      </c>
      <c r="AD3" s="193"/>
      <c r="AE3" s="77" t="s">
        <v>40</v>
      </c>
    </row>
    <row r="4" spans="2:31" x14ac:dyDescent="0.4">
      <c r="T4" s="79"/>
      <c r="U4" s="79"/>
      <c r="V4" s="79"/>
    </row>
    <row r="5" spans="2:31" x14ac:dyDescent="0.4">
      <c r="B5" s="892" t="s">
        <v>87</v>
      </c>
      <c r="C5" s="892"/>
      <c r="D5" s="892"/>
      <c r="E5" s="892"/>
      <c r="F5" s="892"/>
      <c r="G5" s="892"/>
      <c r="H5" s="892"/>
      <c r="I5" s="892"/>
      <c r="J5" s="892"/>
      <c r="K5" s="892"/>
      <c r="L5" s="892"/>
      <c r="M5" s="892"/>
      <c r="N5" s="892"/>
      <c r="O5" s="892"/>
      <c r="P5" s="892"/>
      <c r="Q5" s="892"/>
      <c r="R5" s="892"/>
      <c r="S5" s="892"/>
      <c r="T5" s="892"/>
      <c r="U5" s="892"/>
      <c r="V5" s="892"/>
      <c r="W5" s="892"/>
      <c r="X5" s="892"/>
      <c r="Y5" s="892"/>
      <c r="Z5" s="892"/>
      <c r="AA5" s="892"/>
      <c r="AB5" s="892"/>
      <c r="AC5" s="892"/>
      <c r="AD5" s="892"/>
      <c r="AE5" s="892"/>
    </row>
    <row r="6" spans="2:31" ht="65.25" customHeight="1" x14ac:dyDescent="0.4">
      <c r="B6" s="898" t="s">
        <v>972</v>
      </c>
      <c r="C6" s="898"/>
      <c r="D6" s="898"/>
      <c r="E6" s="898"/>
      <c r="F6" s="898"/>
      <c r="G6" s="898"/>
      <c r="H6" s="898"/>
      <c r="I6" s="898"/>
      <c r="J6" s="898"/>
      <c r="K6" s="898"/>
      <c r="L6" s="898"/>
      <c r="M6" s="898"/>
      <c r="N6" s="898"/>
      <c r="O6" s="898"/>
      <c r="P6" s="898"/>
      <c r="Q6" s="898"/>
      <c r="R6" s="898"/>
      <c r="S6" s="898"/>
      <c r="T6" s="898"/>
      <c r="U6" s="898"/>
      <c r="V6" s="898"/>
      <c r="W6" s="898"/>
      <c r="X6" s="898"/>
      <c r="Y6" s="898"/>
      <c r="Z6" s="898"/>
      <c r="AA6" s="898"/>
      <c r="AB6" s="898"/>
      <c r="AC6" s="898"/>
      <c r="AD6" s="898"/>
      <c r="AE6" s="193"/>
    </row>
    <row r="7" spans="2:31" ht="23.25" customHeight="1" x14ac:dyDescent="0.4"/>
    <row r="8" spans="2:31" ht="23.25" customHeight="1" x14ac:dyDescent="0.4">
      <c r="B8" s="80" t="s">
        <v>973</v>
      </c>
      <c r="C8" s="80"/>
      <c r="D8" s="80"/>
      <c r="E8" s="80"/>
      <c r="F8" s="899"/>
      <c r="G8" s="900"/>
      <c r="H8" s="900"/>
      <c r="I8" s="900"/>
      <c r="J8" s="900"/>
      <c r="K8" s="900"/>
      <c r="L8" s="900"/>
      <c r="M8" s="900"/>
      <c r="N8" s="900"/>
      <c r="O8" s="900"/>
      <c r="P8" s="900"/>
      <c r="Q8" s="900"/>
      <c r="R8" s="900"/>
      <c r="S8" s="900"/>
      <c r="T8" s="900"/>
      <c r="U8" s="900"/>
      <c r="V8" s="900"/>
      <c r="W8" s="900"/>
      <c r="X8" s="900"/>
      <c r="Y8" s="900"/>
      <c r="Z8" s="900"/>
      <c r="AA8" s="900"/>
      <c r="AB8" s="900"/>
      <c r="AC8" s="900"/>
      <c r="AD8" s="900"/>
      <c r="AE8" s="901"/>
    </row>
    <row r="9" spans="2:31" ht="24.95" customHeight="1" x14ac:dyDescent="0.4">
      <c r="B9" s="80" t="s">
        <v>974</v>
      </c>
      <c r="C9" s="80"/>
      <c r="D9" s="80"/>
      <c r="E9" s="80"/>
      <c r="F9" s="195" t="s">
        <v>23</v>
      </c>
      <c r="G9" s="227" t="s">
        <v>975</v>
      </c>
      <c r="H9" s="227"/>
      <c r="I9" s="227"/>
      <c r="J9" s="227"/>
      <c r="K9" s="196" t="s">
        <v>23</v>
      </c>
      <c r="L9" s="227" t="s">
        <v>976</v>
      </c>
      <c r="M9" s="227"/>
      <c r="N9" s="227"/>
      <c r="O9" s="227"/>
      <c r="P9" s="227"/>
      <c r="Q9" s="196" t="s">
        <v>23</v>
      </c>
      <c r="R9" s="227" t="s">
        <v>977</v>
      </c>
      <c r="S9" s="227"/>
      <c r="T9" s="227"/>
      <c r="U9" s="227"/>
      <c r="V9" s="227"/>
      <c r="W9" s="227"/>
      <c r="X9" s="227"/>
      <c r="Y9" s="227"/>
      <c r="Z9" s="227"/>
      <c r="AA9" s="227"/>
      <c r="AB9" s="227"/>
      <c r="AC9" s="227"/>
      <c r="AD9" s="208"/>
      <c r="AE9" s="231"/>
    </row>
    <row r="10" spans="2:31" ht="24.95" customHeight="1" x14ac:dyDescent="0.4">
      <c r="B10" s="902" t="s">
        <v>88</v>
      </c>
      <c r="C10" s="903"/>
      <c r="D10" s="903"/>
      <c r="E10" s="904"/>
      <c r="F10" s="193" t="s">
        <v>23</v>
      </c>
      <c r="G10" s="76" t="s">
        <v>630</v>
      </c>
      <c r="H10" s="76"/>
      <c r="I10" s="76"/>
      <c r="J10" s="76"/>
      <c r="K10" s="76"/>
      <c r="L10" s="76"/>
      <c r="M10" s="76"/>
      <c r="N10" s="76"/>
      <c r="O10" s="76"/>
      <c r="Q10" s="210"/>
      <c r="R10" s="198" t="s">
        <v>23</v>
      </c>
      <c r="S10" s="76" t="s">
        <v>978</v>
      </c>
      <c r="T10" s="76"/>
      <c r="U10" s="76"/>
      <c r="V10" s="76"/>
      <c r="W10" s="84"/>
      <c r="X10" s="84"/>
      <c r="Y10" s="84"/>
      <c r="Z10" s="84"/>
      <c r="AA10" s="84"/>
      <c r="AB10" s="84"/>
      <c r="AC10" s="84"/>
      <c r="AD10" s="210"/>
      <c r="AE10" s="211"/>
    </row>
    <row r="11" spans="2:31" ht="24.95" customHeight="1" x14ac:dyDescent="0.4">
      <c r="B11" s="905"/>
      <c r="C11" s="892"/>
      <c r="D11" s="892"/>
      <c r="E11" s="906"/>
      <c r="F11" s="193" t="s">
        <v>23</v>
      </c>
      <c r="G11" s="76" t="s">
        <v>631</v>
      </c>
      <c r="H11" s="76"/>
      <c r="I11" s="76"/>
      <c r="J11" s="76"/>
      <c r="K11" s="76"/>
      <c r="L11" s="76"/>
      <c r="M11" s="76"/>
      <c r="N11" s="76"/>
      <c r="O11" s="76"/>
      <c r="R11" s="193" t="s">
        <v>23</v>
      </c>
      <c r="S11" s="76" t="s">
        <v>979</v>
      </c>
      <c r="T11" s="76"/>
      <c r="U11" s="76"/>
      <c r="V11" s="76"/>
      <c r="W11" s="76"/>
      <c r="X11" s="76"/>
      <c r="Y11" s="76"/>
      <c r="Z11" s="76"/>
      <c r="AA11" s="76"/>
      <c r="AB11" s="76"/>
      <c r="AC11" s="76"/>
      <c r="AE11" s="214"/>
    </row>
    <row r="12" spans="2:31" ht="24.95" customHeight="1" x14ac:dyDescent="0.4">
      <c r="B12" s="905"/>
      <c r="C12" s="892"/>
      <c r="D12" s="892"/>
      <c r="E12" s="906"/>
      <c r="F12" s="193" t="s">
        <v>23</v>
      </c>
      <c r="G12" s="85" t="s">
        <v>980</v>
      </c>
      <c r="H12" s="76"/>
      <c r="I12" s="76"/>
      <c r="J12" s="76"/>
      <c r="K12" s="76"/>
      <c r="L12" s="76"/>
      <c r="M12" s="76"/>
      <c r="N12" s="76"/>
      <c r="O12" s="76"/>
      <c r="R12" s="193" t="s">
        <v>23</v>
      </c>
      <c r="S12" s="85" t="s">
        <v>981</v>
      </c>
      <c r="T12" s="76"/>
      <c r="U12" s="76"/>
      <c r="V12" s="76"/>
      <c r="W12" s="76"/>
      <c r="X12" s="76"/>
      <c r="Y12" s="76"/>
      <c r="Z12" s="76"/>
      <c r="AA12" s="76"/>
      <c r="AB12" s="76"/>
      <c r="AC12" s="76"/>
      <c r="AE12" s="214"/>
    </row>
    <row r="13" spans="2:31" ht="24.95" customHeight="1" x14ac:dyDescent="0.15">
      <c r="B13" s="905"/>
      <c r="C13" s="892"/>
      <c r="D13" s="892"/>
      <c r="E13" s="906"/>
      <c r="F13" s="193" t="s">
        <v>23</v>
      </c>
      <c r="G13" s="76" t="s">
        <v>982</v>
      </c>
      <c r="H13" s="76"/>
      <c r="I13" s="76"/>
      <c r="J13" s="76"/>
      <c r="K13" s="76"/>
      <c r="L13" s="76"/>
      <c r="M13" s="98"/>
      <c r="N13" s="76"/>
      <c r="O13" s="76"/>
      <c r="R13" s="193" t="s">
        <v>23</v>
      </c>
      <c r="S13" s="76" t="s">
        <v>983</v>
      </c>
      <c r="T13" s="76"/>
      <c r="U13" s="76"/>
      <c r="V13" s="76"/>
      <c r="W13" s="76"/>
      <c r="X13" s="76"/>
      <c r="Y13" s="76"/>
      <c r="Z13" s="76"/>
      <c r="AA13" s="76"/>
      <c r="AB13" s="76"/>
      <c r="AC13" s="76"/>
      <c r="AE13" s="214"/>
    </row>
    <row r="14" spans="2:31" ht="24.95" customHeight="1" x14ac:dyDescent="0.15">
      <c r="B14" s="905"/>
      <c r="C14" s="892"/>
      <c r="D14" s="892"/>
      <c r="E14" s="906"/>
      <c r="F14" s="193" t="s">
        <v>23</v>
      </c>
      <c r="G14" s="76" t="s">
        <v>984</v>
      </c>
      <c r="H14" s="76"/>
      <c r="I14" s="76"/>
      <c r="J14" s="76"/>
      <c r="K14" s="98"/>
      <c r="L14" s="85"/>
      <c r="M14" s="164"/>
      <c r="N14" s="164"/>
      <c r="O14" s="85"/>
      <c r="R14" s="193"/>
      <c r="S14" s="76"/>
      <c r="T14" s="85"/>
      <c r="U14" s="85"/>
      <c r="V14" s="85"/>
      <c r="W14" s="85"/>
      <c r="X14" s="85"/>
      <c r="Y14" s="85"/>
      <c r="Z14" s="85"/>
      <c r="AA14" s="85"/>
      <c r="AB14" s="85"/>
      <c r="AC14" s="85"/>
      <c r="AE14" s="214"/>
    </row>
    <row r="15" spans="2:31" ht="24.95" customHeight="1" x14ac:dyDescent="0.4">
      <c r="B15" s="80" t="s">
        <v>985</v>
      </c>
      <c r="C15" s="80"/>
      <c r="D15" s="80"/>
      <c r="E15" s="80"/>
      <c r="F15" s="195" t="s">
        <v>23</v>
      </c>
      <c r="G15" s="227" t="s">
        <v>986</v>
      </c>
      <c r="H15" s="86"/>
      <c r="I15" s="86"/>
      <c r="J15" s="86"/>
      <c r="K15" s="86"/>
      <c r="L15" s="86"/>
      <c r="M15" s="86"/>
      <c r="N15" s="86"/>
      <c r="O15" s="86"/>
      <c r="P15" s="86"/>
      <c r="Q15" s="208"/>
      <c r="R15" s="196" t="s">
        <v>23</v>
      </c>
      <c r="S15" s="227" t="s">
        <v>90</v>
      </c>
      <c r="T15" s="86"/>
      <c r="U15" s="86"/>
      <c r="V15" s="86"/>
      <c r="W15" s="86"/>
      <c r="X15" s="86"/>
      <c r="Y15" s="86"/>
      <c r="Z15" s="86"/>
      <c r="AA15" s="86"/>
      <c r="AB15" s="86"/>
      <c r="AC15" s="86"/>
      <c r="AD15" s="208"/>
      <c r="AE15" s="231"/>
    </row>
    <row r="16" spans="2:31" ht="30.75" customHeight="1" x14ac:dyDescent="0.4"/>
    <row r="17" spans="2:31" x14ac:dyDescent="0.4">
      <c r="B17" s="202"/>
      <c r="C17" s="208"/>
      <c r="D17" s="208"/>
      <c r="E17" s="208"/>
      <c r="F17" s="208"/>
      <c r="G17" s="208"/>
      <c r="H17" s="208"/>
      <c r="I17" s="208"/>
      <c r="J17" s="208"/>
      <c r="K17" s="208"/>
      <c r="L17" s="208"/>
      <c r="M17" s="208"/>
      <c r="N17" s="208"/>
      <c r="O17" s="208"/>
      <c r="P17" s="208"/>
      <c r="Q17" s="208"/>
      <c r="R17" s="208"/>
      <c r="S17" s="208"/>
      <c r="T17" s="208"/>
      <c r="U17" s="208"/>
      <c r="V17" s="208"/>
      <c r="W17" s="208"/>
      <c r="X17" s="208"/>
      <c r="Y17" s="208"/>
      <c r="Z17" s="231"/>
      <c r="AA17" s="195"/>
      <c r="AB17" s="196" t="s">
        <v>28</v>
      </c>
      <c r="AC17" s="196" t="s">
        <v>987</v>
      </c>
      <c r="AD17" s="196" t="s">
        <v>30</v>
      </c>
      <c r="AE17" s="231"/>
    </row>
    <row r="18" spans="2:31" x14ac:dyDescent="0.4">
      <c r="B18" s="209" t="s">
        <v>91</v>
      </c>
      <c r="C18" s="210"/>
      <c r="D18" s="210"/>
      <c r="E18" s="210"/>
      <c r="F18" s="210"/>
      <c r="G18" s="210"/>
      <c r="H18" s="210"/>
      <c r="I18" s="210"/>
      <c r="J18" s="210"/>
      <c r="K18" s="210"/>
      <c r="L18" s="210"/>
      <c r="M18" s="210"/>
      <c r="N18" s="210"/>
      <c r="O18" s="210"/>
      <c r="P18" s="210"/>
      <c r="Q18" s="210"/>
      <c r="R18" s="210"/>
      <c r="S18" s="210"/>
      <c r="T18" s="210"/>
      <c r="U18" s="210"/>
      <c r="V18" s="210"/>
      <c r="W18" s="210"/>
      <c r="X18" s="210"/>
      <c r="Y18" s="210"/>
      <c r="Z18" s="87"/>
      <c r="AA18" s="197"/>
      <c r="AB18" s="198"/>
      <c r="AC18" s="198"/>
      <c r="AD18" s="210"/>
      <c r="AE18" s="211"/>
    </row>
    <row r="19" spans="2:31" x14ac:dyDescent="0.4">
      <c r="B19" s="212"/>
      <c r="C19" s="89" t="s">
        <v>988</v>
      </c>
      <c r="D19" s="213" t="s">
        <v>92</v>
      </c>
      <c r="Z19" s="90"/>
      <c r="AA19" s="91"/>
      <c r="AB19" s="193" t="s">
        <v>23</v>
      </c>
      <c r="AC19" s="193" t="s">
        <v>987</v>
      </c>
      <c r="AD19" s="193" t="s">
        <v>23</v>
      </c>
      <c r="AE19" s="214"/>
    </row>
    <row r="20" spans="2:31" x14ac:dyDescent="0.4">
      <c r="B20" s="212"/>
      <c r="D20" s="213" t="s">
        <v>93</v>
      </c>
      <c r="Z20" s="92"/>
      <c r="AA20" s="199"/>
      <c r="AB20" s="193"/>
      <c r="AC20" s="193"/>
      <c r="AE20" s="214"/>
    </row>
    <row r="21" spans="2:31" x14ac:dyDescent="0.4">
      <c r="B21" s="212"/>
      <c r="Z21" s="92"/>
      <c r="AA21" s="199"/>
      <c r="AB21" s="193"/>
      <c r="AC21" s="193"/>
      <c r="AE21" s="214"/>
    </row>
    <row r="22" spans="2:31" ht="13.5" customHeight="1" x14ac:dyDescent="0.4">
      <c r="B22" s="212"/>
      <c r="D22" s="228" t="s">
        <v>94</v>
      </c>
      <c r="E22" s="227"/>
      <c r="F22" s="227"/>
      <c r="G22" s="227"/>
      <c r="H22" s="227"/>
      <c r="I22" s="227"/>
      <c r="J22" s="227"/>
      <c r="K22" s="227"/>
      <c r="L22" s="227"/>
      <c r="M22" s="227"/>
      <c r="N22" s="227"/>
      <c r="O22" s="208"/>
      <c r="P22" s="208"/>
      <c r="Q22" s="208"/>
      <c r="R22" s="208"/>
      <c r="S22" s="227"/>
      <c r="T22" s="227"/>
      <c r="U22" s="899"/>
      <c r="V22" s="900"/>
      <c r="W22" s="900"/>
      <c r="X22" s="208" t="s">
        <v>95</v>
      </c>
      <c r="Y22" s="212"/>
      <c r="Z22" s="92"/>
      <c r="AA22" s="199"/>
      <c r="AB22" s="193"/>
      <c r="AC22" s="193"/>
      <c r="AE22" s="214"/>
    </row>
    <row r="23" spans="2:31" x14ac:dyDescent="0.4">
      <c r="B23" s="212"/>
      <c r="D23" s="228" t="s">
        <v>96</v>
      </c>
      <c r="E23" s="227"/>
      <c r="F23" s="227"/>
      <c r="G23" s="227"/>
      <c r="H23" s="227"/>
      <c r="I23" s="227"/>
      <c r="J23" s="227"/>
      <c r="K23" s="227"/>
      <c r="L23" s="227"/>
      <c r="M23" s="227"/>
      <c r="N23" s="227"/>
      <c r="O23" s="208"/>
      <c r="P23" s="208"/>
      <c r="Q23" s="208"/>
      <c r="R23" s="208"/>
      <c r="S23" s="227"/>
      <c r="T23" s="227"/>
      <c r="U23" s="899"/>
      <c r="V23" s="900"/>
      <c r="W23" s="900"/>
      <c r="X23" s="208" t="s">
        <v>95</v>
      </c>
      <c r="Y23" s="212"/>
      <c r="Z23" s="214"/>
      <c r="AA23" s="199"/>
      <c r="AB23" s="193"/>
      <c r="AC23" s="193"/>
      <c r="AE23" s="214"/>
    </row>
    <row r="24" spans="2:31" x14ac:dyDescent="0.4">
      <c r="B24" s="212"/>
      <c r="D24" s="228" t="s">
        <v>989</v>
      </c>
      <c r="E24" s="227"/>
      <c r="F24" s="227"/>
      <c r="G24" s="227"/>
      <c r="H24" s="227"/>
      <c r="I24" s="227"/>
      <c r="J24" s="227"/>
      <c r="K24" s="227"/>
      <c r="L24" s="227"/>
      <c r="M24" s="227"/>
      <c r="N24" s="227"/>
      <c r="O24" s="208"/>
      <c r="P24" s="208"/>
      <c r="Q24" s="208"/>
      <c r="R24" s="208"/>
      <c r="S24" s="227"/>
      <c r="T24" s="93" t="str">
        <f>(IFERROR(ROUNDDOWN(T23/T22*100,0),""))</f>
        <v/>
      </c>
      <c r="U24" s="907" t="str">
        <f>(IFERROR(ROUNDDOWN(U23/U22*100,0),""))</f>
        <v/>
      </c>
      <c r="V24" s="908"/>
      <c r="W24" s="908"/>
      <c r="X24" s="208" t="s">
        <v>990</v>
      </c>
      <c r="Y24" s="212"/>
      <c r="Z24" s="200"/>
      <c r="AA24" s="199"/>
      <c r="AB24" s="193"/>
      <c r="AC24" s="193"/>
      <c r="AE24" s="214"/>
    </row>
    <row r="25" spans="2:31" x14ac:dyDescent="0.4">
      <c r="B25" s="212"/>
      <c r="D25" s="213" t="s">
        <v>98</v>
      </c>
      <c r="Z25" s="200"/>
      <c r="AA25" s="199"/>
      <c r="AB25" s="193"/>
      <c r="AC25" s="193"/>
      <c r="AE25" s="214"/>
    </row>
    <row r="26" spans="2:31" x14ac:dyDescent="0.4">
      <c r="B26" s="212"/>
      <c r="E26" s="213" t="s">
        <v>991</v>
      </c>
      <c r="Z26" s="200"/>
      <c r="AA26" s="199"/>
      <c r="AB26" s="193"/>
      <c r="AC26" s="193"/>
      <c r="AE26" s="214"/>
    </row>
    <row r="27" spans="2:31" x14ac:dyDescent="0.4">
      <c r="B27" s="212"/>
      <c r="Z27" s="200"/>
      <c r="AA27" s="199"/>
      <c r="AB27" s="193"/>
      <c r="AC27" s="193"/>
      <c r="AE27" s="214"/>
    </row>
    <row r="28" spans="2:31" x14ac:dyDescent="0.4">
      <c r="B28" s="212"/>
      <c r="C28" s="89" t="s">
        <v>992</v>
      </c>
      <c r="D28" s="213" t="s">
        <v>993</v>
      </c>
      <c r="Z28" s="90"/>
      <c r="AA28" s="199"/>
      <c r="AB28" s="193" t="s">
        <v>23</v>
      </c>
      <c r="AC28" s="193" t="s">
        <v>987</v>
      </c>
      <c r="AD28" s="193" t="s">
        <v>23</v>
      </c>
      <c r="AE28" s="214"/>
    </row>
    <row r="29" spans="2:31" x14ac:dyDescent="0.4">
      <c r="B29" s="212"/>
      <c r="C29" s="89"/>
      <c r="D29" s="213" t="s">
        <v>994</v>
      </c>
      <c r="Z29" s="90"/>
      <c r="AA29" s="199"/>
      <c r="AB29" s="193"/>
      <c r="AC29" s="193"/>
      <c r="AD29" s="193"/>
      <c r="AE29" s="214"/>
    </row>
    <row r="30" spans="2:31" x14ac:dyDescent="0.4">
      <c r="B30" s="212"/>
      <c r="C30" s="89"/>
      <c r="D30" s="213" t="s">
        <v>99</v>
      </c>
      <c r="Z30" s="90"/>
      <c r="AA30" s="91"/>
      <c r="AB30" s="193"/>
      <c r="AC30" s="226"/>
      <c r="AE30" s="214"/>
    </row>
    <row r="31" spans="2:31" x14ac:dyDescent="0.4">
      <c r="B31" s="212"/>
      <c r="Z31" s="200"/>
      <c r="AA31" s="199"/>
      <c r="AB31" s="193"/>
      <c r="AC31" s="193"/>
      <c r="AE31" s="214"/>
    </row>
    <row r="32" spans="2:31" ht="13.5" customHeight="1" x14ac:dyDescent="0.4">
      <c r="B32" s="212"/>
      <c r="C32" s="89"/>
      <c r="D32" s="228" t="s">
        <v>100</v>
      </c>
      <c r="E32" s="227"/>
      <c r="F32" s="227"/>
      <c r="G32" s="227"/>
      <c r="H32" s="227"/>
      <c r="I32" s="227"/>
      <c r="J32" s="227"/>
      <c r="K32" s="227"/>
      <c r="L32" s="227"/>
      <c r="M32" s="227"/>
      <c r="N32" s="227"/>
      <c r="O32" s="208"/>
      <c r="P32" s="208"/>
      <c r="Q32" s="208"/>
      <c r="R32" s="208"/>
      <c r="S32" s="208"/>
      <c r="T32" s="231"/>
      <c r="U32" s="899"/>
      <c r="V32" s="900"/>
      <c r="W32" s="900"/>
      <c r="X32" s="231" t="s">
        <v>95</v>
      </c>
      <c r="Y32" s="212"/>
      <c r="Z32" s="200"/>
      <c r="AA32" s="199"/>
      <c r="AB32" s="193"/>
      <c r="AC32" s="193"/>
      <c r="AE32" s="214"/>
    </row>
    <row r="33" spans="2:32" x14ac:dyDescent="0.4">
      <c r="B33" s="212"/>
      <c r="C33" s="89"/>
      <c r="D33" s="76"/>
      <c r="E33" s="76"/>
      <c r="F33" s="76"/>
      <c r="G33" s="76"/>
      <c r="H33" s="76"/>
      <c r="I33" s="76"/>
      <c r="J33" s="76"/>
      <c r="K33" s="76"/>
      <c r="L33" s="76"/>
      <c r="M33" s="76"/>
      <c r="N33" s="76"/>
      <c r="U33" s="193"/>
      <c r="V33" s="193"/>
      <c r="W33" s="193"/>
      <c r="Z33" s="200"/>
      <c r="AA33" s="199"/>
      <c r="AB33" s="193"/>
      <c r="AC33" s="193"/>
      <c r="AE33" s="214"/>
    </row>
    <row r="34" spans="2:32" ht="13.5" customHeight="1" x14ac:dyDescent="0.4">
      <c r="B34" s="212"/>
      <c r="C34" s="89"/>
      <c r="E34" s="95" t="s">
        <v>101</v>
      </c>
      <c r="Z34" s="200"/>
      <c r="AA34" s="199"/>
      <c r="AB34" s="193"/>
      <c r="AC34" s="193"/>
      <c r="AE34" s="214"/>
    </row>
    <row r="35" spans="2:32" x14ac:dyDescent="0.4">
      <c r="B35" s="212"/>
      <c r="C35" s="89"/>
      <c r="E35" s="894" t="s">
        <v>102</v>
      </c>
      <c r="F35" s="894"/>
      <c r="G35" s="894"/>
      <c r="H35" s="894"/>
      <c r="I35" s="894"/>
      <c r="J35" s="894"/>
      <c r="K35" s="894"/>
      <c r="L35" s="894"/>
      <c r="M35" s="894"/>
      <c r="N35" s="894"/>
      <c r="O35" s="894" t="s">
        <v>103</v>
      </c>
      <c r="P35" s="894"/>
      <c r="Q35" s="894"/>
      <c r="R35" s="894"/>
      <c r="S35" s="894"/>
      <c r="Z35" s="200"/>
      <c r="AA35" s="199"/>
      <c r="AB35" s="193"/>
      <c r="AC35" s="193"/>
      <c r="AE35" s="214"/>
    </row>
    <row r="36" spans="2:32" x14ac:dyDescent="0.4">
      <c r="B36" s="212"/>
      <c r="C36" s="89"/>
      <c r="E36" s="894" t="s">
        <v>104</v>
      </c>
      <c r="F36" s="894"/>
      <c r="G36" s="894"/>
      <c r="H36" s="894"/>
      <c r="I36" s="894"/>
      <c r="J36" s="894"/>
      <c r="K36" s="894"/>
      <c r="L36" s="894"/>
      <c r="M36" s="894"/>
      <c r="N36" s="894"/>
      <c r="O36" s="894" t="s">
        <v>105</v>
      </c>
      <c r="P36" s="894"/>
      <c r="Q36" s="894"/>
      <c r="R36" s="894"/>
      <c r="S36" s="894"/>
      <c r="Z36" s="200"/>
      <c r="AA36" s="199"/>
      <c r="AB36" s="193"/>
      <c r="AC36" s="193"/>
      <c r="AE36" s="214"/>
    </row>
    <row r="37" spans="2:32" x14ac:dyDescent="0.4">
      <c r="B37" s="212"/>
      <c r="C37" s="89"/>
      <c r="E37" s="894" t="s">
        <v>106</v>
      </c>
      <c r="F37" s="894"/>
      <c r="G37" s="894"/>
      <c r="H37" s="894"/>
      <c r="I37" s="894"/>
      <c r="J37" s="894"/>
      <c r="K37" s="894"/>
      <c r="L37" s="894"/>
      <c r="M37" s="894"/>
      <c r="N37" s="894"/>
      <c r="O37" s="894" t="s">
        <v>107</v>
      </c>
      <c r="P37" s="894"/>
      <c r="Q37" s="894"/>
      <c r="R37" s="894"/>
      <c r="S37" s="894"/>
      <c r="Z37" s="200"/>
      <c r="AA37" s="199"/>
      <c r="AB37" s="193"/>
      <c r="AC37" s="193"/>
      <c r="AE37" s="214"/>
    </row>
    <row r="38" spans="2:32" x14ac:dyDescent="0.4">
      <c r="B38" s="212"/>
      <c r="C38" s="89"/>
      <c r="D38" s="214"/>
      <c r="E38" s="895" t="s">
        <v>108</v>
      </c>
      <c r="F38" s="894"/>
      <c r="G38" s="894"/>
      <c r="H38" s="894"/>
      <c r="I38" s="894"/>
      <c r="J38" s="894"/>
      <c r="K38" s="894"/>
      <c r="L38" s="894"/>
      <c r="M38" s="894"/>
      <c r="N38" s="894"/>
      <c r="O38" s="894" t="s">
        <v>109</v>
      </c>
      <c r="P38" s="894"/>
      <c r="Q38" s="894"/>
      <c r="R38" s="894"/>
      <c r="S38" s="896"/>
      <c r="T38" s="212"/>
      <c r="Z38" s="200"/>
      <c r="AA38" s="199"/>
      <c r="AB38" s="193"/>
      <c r="AC38" s="193"/>
      <c r="AE38" s="214"/>
    </row>
    <row r="39" spans="2:32" x14ac:dyDescent="0.4">
      <c r="B39" s="212"/>
      <c r="C39" s="89"/>
      <c r="E39" s="897" t="s">
        <v>110</v>
      </c>
      <c r="F39" s="897"/>
      <c r="G39" s="897"/>
      <c r="H39" s="897"/>
      <c r="I39" s="897"/>
      <c r="J39" s="897"/>
      <c r="K39" s="897"/>
      <c r="L39" s="897"/>
      <c r="M39" s="897"/>
      <c r="N39" s="897"/>
      <c r="O39" s="897" t="s">
        <v>111</v>
      </c>
      <c r="P39" s="897"/>
      <c r="Q39" s="897"/>
      <c r="R39" s="897"/>
      <c r="S39" s="897"/>
      <c r="Z39" s="200"/>
      <c r="AA39" s="199"/>
      <c r="AB39" s="193"/>
      <c r="AC39" s="193"/>
      <c r="AE39" s="214"/>
      <c r="AF39" s="212"/>
    </row>
    <row r="40" spans="2:32" x14ac:dyDescent="0.4">
      <c r="B40" s="212"/>
      <c r="C40" s="89"/>
      <c r="E40" s="894" t="s">
        <v>112</v>
      </c>
      <c r="F40" s="894"/>
      <c r="G40" s="894"/>
      <c r="H40" s="894"/>
      <c r="I40" s="894"/>
      <c r="J40" s="894"/>
      <c r="K40" s="894"/>
      <c r="L40" s="894"/>
      <c r="M40" s="894"/>
      <c r="N40" s="894"/>
      <c r="O40" s="894" t="s">
        <v>113</v>
      </c>
      <c r="P40" s="894"/>
      <c r="Q40" s="894"/>
      <c r="R40" s="894"/>
      <c r="S40" s="894"/>
      <c r="Z40" s="200"/>
      <c r="AA40" s="199"/>
      <c r="AB40" s="193"/>
      <c r="AC40" s="193"/>
      <c r="AE40" s="214"/>
    </row>
    <row r="41" spans="2:32" x14ac:dyDescent="0.4">
      <c r="B41" s="212"/>
      <c r="C41" s="89"/>
      <c r="E41" s="894" t="s">
        <v>114</v>
      </c>
      <c r="F41" s="894"/>
      <c r="G41" s="894"/>
      <c r="H41" s="894"/>
      <c r="I41" s="894"/>
      <c r="J41" s="894"/>
      <c r="K41" s="894"/>
      <c r="L41" s="894"/>
      <c r="M41" s="894"/>
      <c r="N41" s="894"/>
      <c r="O41" s="894" t="s">
        <v>115</v>
      </c>
      <c r="P41" s="894"/>
      <c r="Q41" s="894"/>
      <c r="R41" s="894"/>
      <c r="S41" s="894"/>
      <c r="Z41" s="200"/>
      <c r="AA41" s="199"/>
      <c r="AB41" s="193"/>
      <c r="AC41" s="193"/>
      <c r="AE41" s="214"/>
    </row>
    <row r="42" spans="2:32" x14ac:dyDescent="0.4">
      <c r="B42" s="212"/>
      <c r="C42" s="89"/>
      <c r="E42" s="894" t="s">
        <v>995</v>
      </c>
      <c r="F42" s="894"/>
      <c r="G42" s="894"/>
      <c r="H42" s="894"/>
      <c r="I42" s="894"/>
      <c r="J42" s="894"/>
      <c r="K42" s="894"/>
      <c r="L42" s="894"/>
      <c r="M42" s="894"/>
      <c r="N42" s="894"/>
      <c r="O42" s="894" t="s">
        <v>996</v>
      </c>
      <c r="P42" s="894"/>
      <c r="Q42" s="894"/>
      <c r="R42" s="894"/>
      <c r="S42" s="894"/>
      <c r="Z42" s="92"/>
      <c r="AA42" s="199"/>
      <c r="AB42" s="193"/>
      <c r="AC42" s="193"/>
      <c r="AE42" s="214"/>
    </row>
    <row r="43" spans="2:32" x14ac:dyDescent="0.4">
      <c r="B43" s="212"/>
      <c r="C43" s="89"/>
      <c r="J43" s="892"/>
      <c r="K43" s="892"/>
      <c r="L43" s="892"/>
      <c r="M43" s="892"/>
      <c r="N43" s="892"/>
      <c r="O43" s="892"/>
      <c r="P43" s="892"/>
      <c r="Q43" s="892"/>
      <c r="R43" s="892"/>
      <c r="S43" s="892"/>
      <c r="T43" s="892"/>
      <c r="U43" s="892"/>
      <c r="V43" s="892"/>
      <c r="Z43" s="92"/>
      <c r="AA43" s="199"/>
      <c r="AB43" s="193"/>
      <c r="AC43" s="193"/>
      <c r="AE43" s="214"/>
    </row>
    <row r="44" spans="2:32" x14ac:dyDescent="0.4">
      <c r="B44" s="212"/>
      <c r="C44" s="89" t="s">
        <v>997</v>
      </c>
      <c r="D44" s="213" t="s">
        <v>998</v>
      </c>
      <c r="Z44" s="90"/>
      <c r="AA44" s="91"/>
      <c r="AB44" s="193" t="s">
        <v>23</v>
      </c>
      <c r="AC44" s="193" t="s">
        <v>999</v>
      </c>
      <c r="AD44" s="193" t="s">
        <v>23</v>
      </c>
      <c r="AE44" s="214"/>
    </row>
    <row r="45" spans="2:32" ht="14.25" customHeight="1" x14ac:dyDescent="0.4">
      <c r="B45" s="212"/>
      <c r="D45" s="213" t="s">
        <v>1000</v>
      </c>
      <c r="Z45" s="200"/>
      <c r="AA45" s="199"/>
      <c r="AB45" s="193"/>
      <c r="AC45" s="193"/>
      <c r="AE45" s="214"/>
    </row>
    <row r="46" spans="2:32" x14ac:dyDescent="0.4">
      <c r="B46" s="212"/>
      <c r="Z46" s="92"/>
      <c r="AA46" s="199"/>
      <c r="AB46" s="193"/>
      <c r="AC46" s="193"/>
      <c r="AE46" s="214"/>
    </row>
    <row r="47" spans="2:32" x14ac:dyDescent="0.4">
      <c r="B47" s="212" t="s">
        <v>116</v>
      </c>
      <c r="Z47" s="200"/>
      <c r="AA47" s="199"/>
      <c r="AB47" s="193"/>
      <c r="AC47" s="193"/>
      <c r="AE47" s="214"/>
    </row>
    <row r="48" spans="2:32" x14ac:dyDescent="0.4">
      <c r="B48" s="212"/>
      <c r="C48" s="89" t="s">
        <v>1001</v>
      </c>
      <c r="D48" s="213" t="s">
        <v>1002</v>
      </c>
      <c r="Z48" s="90"/>
      <c r="AA48" s="91"/>
      <c r="AB48" s="193" t="s">
        <v>23</v>
      </c>
      <c r="AC48" s="193" t="s">
        <v>1003</v>
      </c>
      <c r="AD48" s="193" t="s">
        <v>23</v>
      </c>
      <c r="AE48" s="214"/>
    </row>
    <row r="49" spans="2:36" ht="17.25" customHeight="1" x14ac:dyDescent="0.4">
      <c r="B49" s="212"/>
      <c r="D49" s="213" t="s">
        <v>117</v>
      </c>
      <c r="Z49" s="200"/>
      <c r="AA49" s="199"/>
      <c r="AB49" s="193"/>
      <c r="AC49" s="193"/>
      <c r="AE49" s="214"/>
    </row>
    <row r="50" spans="2:36" ht="18.75" customHeight="1" x14ac:dyDescent="0.4">
      <c r="B50" s="212"/>
      <c r="W50" s="229"/>
      <c r="Z50" s="214"/>
      <c r="AA50" s="199"/>
      <c r="AB50" s="193"/>
      <c r="AC50" s="193"/>
      <c r="AE50" s="214"/>
      <c r="AJ50" s="201"/>
    </row>
    <row r="51" spans="2:36" ht="13.5" customHeight="1" x14ac:dyDescent="0.4">
      <c r="B51" s="212"/>
      <c r="C51" s="89" t="s">
        <v>1004</v>
      </c>
      <c r="D51" s="213" t="s">
        <v>1005</v>
      </c>
      <c r="Z51" s="90"/>
      <c r="AA51" s="91"/>
      <c r="AB51" s="193" t="s">
        <v>23</v>
      </c>
      <c r="AC51" s="193" t="s">
        <v>999</v>
      </c>
      <c r="AD51" s="193" t="s">
        <v>23</v>
      </c>
      <c r="AE51" s="214"/>
    </row>
    <row r="52" spans="2:36" x14ac:dyDescent="0.4">
      <c r="B52" s="212"/>
      <c r="D52" s="213" t="s">
        <v>118</v>
      </c>
      <c r="E52" s="76"/>
      <c r="F52" s="76"/>
      <c r="G52" s="76"/>
      <c r="H52" s="76"/>
      <c r="I52" s="76"/>
      <c r="J52" s="76"/>
      <c r="K52" s="76"/>
      <c r="L52" s="76"/>
      <c r="M52" s="76"/>
      <c r="N52" s="76"/>
      <c r="O52" s="201"/>
      <c r="P52" s="201"/>
      <c r="Q52" s="201"/>
      <c r="Z52" s="200"/>
      <c r="AA52" s="199"/>
      <c r="AB52" s="193"/>
      <c r="AC52" s="193"/>
      <c r="AE52" s="214"/>
    </row>
    <row r="53" spans="2:36" x14ac:dyDescent="0.4">
      <c r="B53" s="212"/>
      <c r="D53" s="193"/>
      <c r="E53" s="893"/>
      <c r="F53" s="893"/>
      <c r="G53" s="893"/>
      <c r="H53" s="893"/>
      <c r="I53" s="893"/>
      <c r="J53" s="893"/>
      <c r="K53" s="893"/>
      <c r="L53" s="893"/>
      <c r="M53" s="893"/>
      <c r="N53" s="893"/>
      <c r="Q53" s="193"/>
      <c r="S53" s="229"/>
      <c r="T53" s="229"/>
      <c r="U53" s="229"/>
      <c r="V53" s="229"/>
      <c r="Z53" s="92"/>
      <c r="AA53" s="199"/>
      <c r="AB53" s="193"/>
      <c r="AC53" s="193"/>
      <c r="AE53" s="214"/>
    </row>
    <row r="54" spans="2:36" x14ac:dyDescent="0.4">
      <c r="B54" s="212"/>
      <c r="C54" s="89" t="s">
        <v>1006</v>
      </c>
      <c r="D54" s="213" t="s">
        <v>119</v>
      </c>
      <c r="Z54" s="90"/>
      <c r="AA54" s="91"/>
      <c r="AB54" s="193" t="s">
        <v>23</v>
      </c>
      <c r="AC54" s="193" t="s">
        <v>999</v>
      </c>
      <c r="AD54" s="193" t="s">
        <v>23</v>
      </c>
      <c r="AE54" s="214"/>
    </row>
    <row r="55" spans="2:36" x14ac:dyDescent="0.4">
      <c r="B55" s="215"/>
      <c r="C55" s="97"/>
      <c r="D55" s="216" t="s">
        <v>1007</v>
      </c>
      <c r="E55" s="216"/>
      <c r="F55" s="216"/>
      <c r="G55" s="216"/>
      <c r="H55" s="216"/>
      <c r="I55" s="216"/>
      <c r="J55" s="216"/>
      <c r="K55" s="216"/>
      <c r="L55" s="216"/>
      <c r="M55" s="216"/>
      <c r="N55" s="216"/>
      <c r="O55" s="216"/>
      <c r="P55" s="216"/>
      <c r="Q55" s="216"/>
      <c r="R55" s="216"/>
      <c r="S55" s="216"/>
      <c r="T55" s="216"/>
      <c r="U55" s="216"/>
      <c r="V55" s="216"/>
      <c r="W55" s="216"/>
      <c r="X55" s="216"/>
      <c r="Y55" s="216"/>
      <c r="Z55" s="217"/>
      <c r="AA55" s="206"/>
      <c r="AB55" s="207"/>
      <c r="AC55" s="207"/>
      <c r="AD55" s="216"/>
      <c r="AE55" s="217"/>
    </row>
    <row r="56" spans="2:36" x14ac:dyDescent="0.4">
      <c r="B56" s="213" t="s">
        <v>120</v>
      </c>
    </row>
    <row r="57" spans="2:36" x14ac:dyDescent="0.4">
      <c r="C57" s="213" t="s">
        <v>121</v>
      </c>
    </row>
    <row r="58" spans="2:36" x14ac:dyDescent="0.4">
      <c r="B58" s="213" t="s">
        <v>122</v>
      </c>
    </row>
    <row r="59" spans="2:36" x14ac:dyDescent="0.4">
      <c r="C59" s="213" t="s">
        <v>1008</v>
      </c>
    </row>
    <row r="60" spans="2:36" x14ac:dyDescent="0.4">
      <c r="C60" s="213" t="s">
        <v>1009</v>
      </c>
    </row>
    <row r="61" spans="2:36" x14ac:dyDescent="0.4">
      <c r="C61" s="213" t="s">
        <v>123</v>
      </c>
      <c r="K61" s="213" t="s">
        <v>124</v>
      </c>
    </row>
    <row r="62" spans="2:36" x14ac:dyDescent="0.4">
      <c r="K62" s="213" t="s">
        <v>125</v>
      </c>
    </row>
    <row r="63" spans="2:36" x14ac:dyDescent="0.4">
      <c r="K63" s="213" t="s">
        <v>1010</v>
      </c>
    </row>
    <row r="64" spans="2:36" x14ac:dyDescent="0.4">
      <c r="K64" s="213" t="s">
        <v>126</v>
      </c>
    </row>
    <row r="65" spans="2:11" x14ac:dyDescent="0.4">
      <c r="K65" s="213" t="s">
        <v>1011</v>
      </c>
    </row>
    <row r="66" spans="2:11" x14ac:dyDescent="0.4">
      <c r="B66" s="213" t="s">
        <v>127</v>
      </c>
    </row>
    <row r="67" spans="2:11" x14ac:dyDescent="0.4">
      <c r="C67" s="213" t="s">
        <v>128</v>
      </c>
    </row>
    <row r="68" spans="2:11" x14ac:dyDescent="0.4">
      <c r="C68" s="213" t="s">
        <v>1012</v>
      </c>
    </row>
    <row r="69" spans="2:11" x14ac:dyDescent="0.4">
      <c r="C69" s="213" t="s">
        <v>1013</v>
      </c>
    </row>
    <row r="81" spans="12:12" x14ac:dyDescent="0.4">
      <c r="L81" s="192"/>
    </row>
    <row r="122" spans="3:7" x14ac:dyDescent="0.4">
      <c r="C122" s="216"/>
      <c r="D122" s="216"/>
      <c r="E122" s="216"/>
      <c r="F122" s="216"/>
      <c r="G122" s="216"/>
    </row>
    <row r="123" spans="3:7" x14ac:dyDescent="0.4">
      <c r="C123" s="210"/>
    </row>
  </sheetData>
  <mergeCells count="28">
    <mergeCell ref="E36:N36"/>
    <mergeCell ref="O36:S36"/>
    <mergeCell ref="Y3:Z3"/>
    <mergeCell ref="B5:AE5"/>
    <mergeCell ref="B6:AD6"/>
    <mergeCell ref="F8:AE8"/>
    <mergeCell ref="B10:E14"/>
    <mergeCell ref="U22:W22"/>
    <mergeCell ref="U23:W23"/>
    <mergeCell ref="U24:W24"/>
    <mergeCell ref="U32:W32"/>
    <mergeCell ref="E35:N35"/>
    <mergeCell ref="O35:S35"/>
    <mergeCell ref="E37:N37"/>
    <mergeCell ref="O37:S37"/>
    <mergeCell ref="E38:N38"/>
    <mergeCell ref="O38:S38"/>
    <mergeCell ref="E39:N39"/>
    <mergeCell ref="O39:S39"/>
    <mergeCell ref="J43:S43"/>
    <mergeCell ref="T43:V43"/>
    <mergeCell ref="E53:N53"/>
    <mergeCell ref="E40:N40"/>
    <mergeCell ref="O40:S40"/>
    <mergeCell ref="E41:N41"/>
    <mergeCell ref="O41:S41"/>
    <mergeCell ref="E42:N42"/>
    <mergeCell ref="O42:S42"/>
  </mergeCells>
  <phoneticPr fontId="4"/>
  <dataValidations count="1">
    <dataValidation type="list" allowBlank="1" showInputMessage="1" showErrorMessage="1" sqref="K9 Q9 AB19 AD19 AB28:AB29 AD28:AD29 AB44 AD44 AB48 AD48 AB51 AD51 AB54 AD54 R10:R15 F9:F15">
      <formula1>"□,■"</formula1>
    </dataValidation>
  </dataValidations>
  <pageMargins left="0.70866141732283472" right="0.70866141732283472" top="0.74803149606299213" bottom="0.74803149606299213" header="0.31496062992125984" footer="0.31496062992125984"/>
  <pageSetup paperSize="9" scale="68"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AE123"/>
  <sheetViews>
    <sheetView view="pageBreakPreview" zoomScaleNormal="100" zoomScaleSheetLayoutView="100" workbookViewId="0">
      <selection activeCell="N58" sqref="N58"/>
    </sheetView>
  </sheetViews>
  <sheetFormatPr defaultColWidth="3.5" defaultRowHeight="17.25" customHeight="1" x14ac:dyDescent="0.15"/>
  <cols>
    <col min="1" max="1" width="1.25" style="119" customWidth="1"/>
    <col min="2" max="2" width="3.125" style="155" customWidth="1"/>
    <col min="3" max="30" width="3.125" style="119" customWidth="1"/>
    <col min="31" max="31" width="1.25" style="119" customWidth="1"/>
    <col min="32" max="16384" width="3.5" style="119"/>
  </cols>
  <sheetData>
    <row r="1" spans="2:30" s="213" customFormat="1" ht="17.25" customHeight="1" x14ac:dyDescent="0.4"/>
    <row r="2" spans="2:30" s="213" customFormat="1" ht="17.25" customHeight="1" x14ac:dyDescent="0.4">
      <c r="B2" s="213" t="s">
        <v>1014</v>
      </c>
    </row>
    <row r="3" spans="2:30" s="213" customFormat="1" ht="16.5" customHeight="1" x14ac:dyDescent="0.4">
      <c r="U3" s="77" t="s">
        <v>37</v>
      </c>
      <c r="V3" s="892"/>
      <c r="W3" s="892"/>
      <c r="X3" s="77" t="s">
        <v>38</v>
      </c>
      <c r="Y3" s="892"/>
      <c r="Z3" s="892"/>
      <c r="AA3" s="77" t="s">
        <v>39</v>
      </c>
      <c r="AB3" s="892"/>
      <c r="AC3" s="892"/>
      <c r="AD3" s="77" t="s">
        <v>40</v>
      </c>
    </row>
    <row r="4" spans="2:30" s="213" customFormat="1" ht="9.75" customHeight="1" x14ac:dyDescent="0.4">
      <c r="AD4" s="77"/>
    </row>
    <row r="5" spans="2:30" s="213" customFormat="1" ht="17.25" customHeight="1" x14ac:dyDescent="0.4">
      <c r="B5" s="892" t="s">
        <v>41</v>
      </c>
      <c r="C5" s="892"/>
      <c r="D5" s="892"/>
      <c r="E5" s="892"/>
      <c r="F5" s="892"/>
      <c r="G5" s="892"/>
      <c r="H5" s="892"/>
      <c r="I5" s="892"/>
      <c r="J5" s="892"/>
      <c r="K5" s="892"/>
      <c r="L5" s="892"/>
      <c r="M5" s="892"/>
      <c r="N5" s="892"/>
      <c r="O5" s="892"/>
      <c r="P5" s="892"/>
      <c r="Q5" s="892"/>
      <c r="R5" s="892"/>
      <c r="S5" s="892"/>
      <c r="T5" s="892"/>
      <c r="U5" s="892"/>
      <c r="V5" s="892"/>
      <c r="W5" s="892"/>
      <c r="X5" s="892"/>
      <c r="Y5" s="892"/>
      <c r="Z5" s="892"/>
      <c r="AA5" s="892"/>
      <c r="AB5" s="892"/>
      <c r="AC5" s="892"/>
      <c r="AD5" s="892"/>
    </row>
    <row r="6" spans="2:30" s="213" customFormat="1" ht="32.25" customHeight="1" x14ac:dyDescent="0.4">
      <c r="B6" s="898" t="s">
        <v>42</v>
      </c>
      <c r="C6" s="898"/>
      <c r="D6" s="898"/>
      <c r="E6" s="898"/>
      <c r="F6" s="898"/>
      <c r="G6" s="898"/>
      <c r="H6" s="898"/>
      <c r="I6" s="898"/>
      <c r="J6" s="898"/>
      <c r="K6" s="898"/>
      <c r="L6" s="898"/>
      <c r="M6" s="898"/>
      <c r="N6" s="898"/>
      <c r="O6" s="898"/>
      <c r="P6" s="898"/>
      <c r="Q6" s="898"/>
      <c r="R6" s="898"/>
      <c r="S6" s="898"/>
      <c r="T6" s="898"/>
      <c r="U6" s="898"/>
      <c r="V6" s="898"/>
      <c r="W6" s="898"/>
      <c r="X6" s="898"/>
      <c r="Y6" s="898"/>
      <c r="Z6" s="898"/>
      <c r="AA6" s="898"/>
      <c r="AB6" s="898"/>
      <c r="AC6" s="898"/>
      <c r="AD6" s="898"/>
    </row>
    <row r="7" spans="2:30" s="213" customFormat="1" ht="17.25" customHeight="1" x14ac:dyDescent="0.4"/>
    <row r="8" spans="2:30" s="213" customFormat="1" ht="17.25" customHeight="1" x14ac:dyDescent="0.4">
      <c r="B8" s="943" t="s">
        <v>1015</v>
      </c>
      <c r="C8" s="943"/>
      <c r="D8" s="943"/>
      <c r="E8" s="943"/>
      <c r="F8" s="930"/>
      <c r="G8" s="944"/>
      <c r="H8" s="945"/>
      <c r="I8" s="945"/>
      <c r="J8" s="945"/>
      <c r="K8" s="945"/>
      <c r="L8" s="945"/>
      <c r="M8" s="945"/>
      <c r="N8" s="945"/>
      <c r="O8" s="945"/>
      <c r="P8" s="945"/>
      <c r="Q8" s="945"/>
      <c r="R8" s="945"/>
      <c r="S8" s="945"/>
      <c r="T8" s="945"/>
      <c r="U8" s="945"/>
      <c r="V8" s="945"/>
      <c r="W8" s="945"/>
      <c r="X8" s="945"/>
      <c r="Y8" s="945"/>
      <c r="Z8" s="945"/>
      <c r="AA8" s="945"/>
      <c r="AB8" s="945"/>
      <c r="AC8" s="945"/>
      <c r="AD8" s="946"/>
    </row>
    <row r="9" spans="2:30" ht="17.25" customHeight="1" x14ac:dyDescent="0.15">
      <c r="B9" s="930" t="s">
        <v>43</v>
      </c>
      <c r="C9" s="931"/>
      <c r="D9" s="931"/>
      <c r="E9" s="931"/>
      <c r="F9" s="931"/>
      <c r="G9" s="195" t="s">
        <v>23</v>
      </c>
      <c r="H9" s="227" t="s">
        <v>1016</v>
      </c>
      <c r="I9" s="227"/>
      <c r="J9" s="227"/>
      <c r="K9" s="227"/>
      <c r="L9" s="196" t="s">
        <v>23</v>
      </c>
      <c r="M9" s="227" t="s">
        <v>1017</v>
      </c>
      <c r="N9" s="227"/>
      <c r="O9" s="227"/>
      <c r="P9" s="227"/>
      <c r="Q9" s="196" t="s">
        <v>23</v>
      </c>
      <c r="R9" s="227" t="s">
        <v>1018</v>
      </c>
      <c r="S9" s="117"/>
      <c r="T9" s="117"/>
      <c r="U9" s="117"/>
      <c r="V9" s="117"/>
      <c r="W9" s="117"/>
      <c r="X9" s="117"/>
      <c r="Y9" s="117"/>
      <c r="Z9" s="117"/>
      <c r="AA9" s="117"/>
      <c r="AB9" s="117"/>
      <c r="AC9" s="117"/>
      <c r="AD9" s="118"/>
    </row>
    <row r="10" spans="2:30" ht="17.25" customHeight="1" x14ac:dyDescent="0.15">
      <c r="B10" s="932" t="s">
        <v>44</v>
      </c>
      <c r="C10" s="933"/>
      <c r="D10" s="933"/>
      <c r="E10" s="933"/>
      <c r="F10" s="934"/>
      <c r="G10" s="193" t="s">
        <v>23</v>
      </c>
      <c r="H10" s="213" t="s">
        <v>1019</v>
      </c>
      <c r="I10" s="76"/>
      <c r="J10" s="76"/>
      <c r="K10" s="76"/>
      <c r="L10" s="76"/>
      <c r="M10" s="76"/>
      <c r="N10" s="76"/>
      <c r="O10" s="76"/>
      <c r="P10" s="76"/>
      <c r="Q10" s="76"/>
      <c r="R10" s="76"/>
      <c r="S10" s="124"/>
      <c r="T10" s="124"/>
      <c r="U10" s="124"/>
      <c r="V10" s="124"/>
      <c r="W10" s="124"/>
      <c r="X10" s="124"/>
      <c r="Y10" s="124"/>
      <c r="Z10" s="124"/>
      <c r="AA10" s="124"/>
      <c r="AB10" s="124"/>
      <c r="AC10" s="124"/>
      <c r="AD10" s="125"/>
    </row>
    <row r="11" spans="2:30" ht="17.25" customHeight="1" x14ac:dyDescent="0.15">
      <c r="B11" s="935"/>
      <c r="C11" s="936"/>
      <c r="D11" s="936"/>
      <c r="E11" s="936"/>
      <c r="F11" s="937"/>
      <c r="G11" s="193" t="s">
        <v>23</v>
      </c>
      <c r="H11" s="213" t="s">
        <v>45</v>
      </c>
      <c r="I11" s="76"/>
      <c r="J11" s="76"/>
      <c r="K11" s="76"/>
      <c r="L11" s="76"/>
      <c r="M11" s="76"/>
      <c r="N11" s="76"/>
      <c r="O11" s="76"/>
      <c r="P11" s="76"/>
      <c r="Q11" s="76"/>
      <c r="R11" s="76"/>
      <c r="S11" s="124"/>
      <c r="T11" s="124"/>
      <c r="U11" s="124"/>
      <c r="V11" s="124"/>
      <c r="W11" s="124"/>
      <c r="X11" s="124"/>
      <c r="Y11" s="124"/>
      <c r="Z11" s="124"/>
      <c r="AA11" s="124"/>
      <c r="AB11" s="124"/>
      <c r="AC11" s="124"/>
      <c r="AD11" s="125"/>
    </row>
    <row r="12" spans="2:30" ht="17.25" customHeight="1" x14ac:dyDescent="0.15">
      <c r="B12" s="938"/>
      <c r="C12" s="939"/>
      <c r="D12" s="939"/>
      <c r="E12" s="939"/>
      <c r="F12" s="940"/>
      <c r="G12" s="193" t="s">
        <v>23</v>
      </c>
      <c r="H12" s="213" t="s">
        <v>46</v>
      </c>
      <c r="I12" s="76"/>
      <c r="J12" s="76"/>
      <c r="K12" s="76"/>
      <c r="L12" s="76"/>
      <c r="M12" s="76"/>
      <c r="N12" s="76"/>
      <c r="O12" s="76"/>
      <c r="P12" s="76"/>
      <c r="Q12" s="76"/>
      <c r="R12" s="76"/>
      <c r="S12" s="124"/>
      <c r="T12" s="124"/>
      <c r="U12" s="124"/>
      <c r="V12" s="124"/>
      <c r="W12" s="124"/>
      <c r="X12" s="124"/>
      <c r="Y12" s="124"/>
      <c r="Z12" s="124"/>
      <c r="AA12" s="124"/>
      <c r="AB12" s="124"/>
      <c r="AC12" s="124"/>
      <c r="AD12" s="125"/>
    </row>
    <row r="13" spans="2:30" ht="17.25" customHeight="1" x14ac:dyDescent="0.15">
      <c r="B13" s="932" t="s">
        <v>47</v>
      </c>
      <c r="C13" s="933"/>
      <c r="D13" s="933"/>
      <c r="E13" s="933"/>
      <c r="F13" s="934"/>
      <c r="G13" s="197" t="s">
        <v>23</v>
      </c>
      <c r="H13" s="210" t="s">
        <v>48</v>
      </c>
      <c r="I13" s="84"/>
      <c r="J13" s="84"/>
      <c r="K13" s="84"/>
      <c r="L13" s="84"/>
      <c r="M13" s="84"/>
      <c r="N13" s="84"/>
      <c r="O13" s="84"/>
      <c r="P13" s="84"/>
      <c r="Q13" s="84"/>
      <c r="R13" s="84"/>
      <c r="S13" s="198" t="s">
        <v>23</v>
      </c>
      <c r="T13" s="210" t="s">
        <v>49</v>
      </c>
      <c r="U13" s="121"/>
      <c r="V13" s="121"/>
      <c r="W13" s="121"/>
      <c r="X13" s="121"/>
      <c r="Y13" s="121"/>
      <c r="Z13" s="121"/>
      <c r="AA13" s="121"/>
      <c r="AB13" s="121"/>
      <c r="AC13" s="121"/>
      <c r="AD13" s="122"/>
    </row>
    <row r="14" spans="2:30" ht="17.25" customHeight="1" x14ac:dyDescent="0.15">
      <c r="B14" s="938"/>
      <c r="C14" s="939"/>
      <c r="D14" s="939"/>
      <c r="E14" s="939"/>
      <c r="F14" s="940"/>
      <c r="G14" s="206" t="s">
        <v>23</v>
      </c>
      <c r="H14" s="216" t="s">
        <v>50</v>
      </c>
      <c r="I14" s="128"/>
      <c r="J14" s="128"/>
      <c r="K14" s="128"/>
      <c r="L14" s="128"/>
      <c r="M14" s="128"/>
      <c r="N14" s="128"/>
      <c r="O14" s="128"/>
      <c r="P14" s="128"/>
      <c r="Q14" s="128"/>
      <c r="R14" s="128"/>
      <c r="S14" s="129"/>
      <c r="T14" s="129"/>
      <c r="U14" s="129"/>
      <c r="V14" s="129"/>
      <c r="W14" s="129"/>
      <c r="X14" s="129"/>
      <c r="Y14" s="129"/>
      <c r="Z14" s="129"/>
      <c r="AA14" s="129"/>
      <c r="AB14" s="129"/>
      <c r="AC14" s="129"/>
      <c r="AD14" s="130"/>
    </row>
    <row r="15" spans="2:30" s="213" customFormat="1" ht="17.25" customHeight="1" x14ac:dyDescent="0.4"/>
    <row r="16" spans="2:30" s="213" customFormat="1" ht="17.25" customHeight="1" x14ac:dyDescent="0.4">
      <c r="B16" s="213" t="s">
        <v>51</v>
      </c>
    </row>
    <row r="17" spans="2:30" s="213" customFormat="1" ht="17.25" customHeight="1" x14ac:dyDescent="0.4">
      <c r="B17" s="213" t="s">
        <v>52</v>
      </c>
      <c r="AC17" s="76"/>
      <c r="AD17" s="76"/>
    </row>
    <row r="18" spans="2:30" s="213" customFormat="1" ht="17.25" customHeight="1" x14ac:dyDescent="0.4"/>
    <row r="19" spans="2:30" s="213" customFormat="1" ht="17.25" customHeight="1" x14ac:dyDescent="0.4">
      <c r="B19" s="912" t="s">
        <v>53</v>
      </c>
      <c r="C19" s="913"/>
      <c r="D19" s="913"/>
      <c r="E19" s="913"/>
      <c r="F19" s="914"/>
      <c r="G19" s="209"/>
      <c r="H19" s="210"/>
      <c r="I19" s="210"/>
      <c r="J19" s="210"/>
      <c r="K19" s="210"/>
      <c r="L19" s="210"/>
      <c r="M19" s="210"/>
      <c r="N19" s="210"/>
      <c r="O19" s="210"/>
      <c r="P19" s="210"/>
      <c r="Q19" s="210"/>
      <c r="R19" s="210"/>
      <c r="S19" s="210"/>
      <c r="T19" s="210"/>
      <c r="U19" s="210"/>
      <c r="V19" s="210"/>
      <c r="W19" s="210"/>
      <c r="X19" s="210"/>
      <c r="Y19" s="210"/>
      <c r="Z19" s="209"/>
      <c r="AA19" s="210"/>
      <c r="AB19" s="210"/>
      <c r="AC19" s="84"/>
      <c r="AD19" s="87"/>
    </row>
    <row r="20" spans="2:30" s="213" customFormat="1" ht="17.25" customHeight="1" x14ac:dyDescent="0.4">
      <c r="B20" s="915"/>
      <c r="C20" s="898"/>
      <c r="D20" s="898"/>
      <c r="E20" s="898"/>
      <c r="F20" s="916"/>
      <c r="G20" s="212"/>
      <c r="H20" s="213" t="s">
        <v>54</v>
      </c>
      <c r="Z20" s="212"/>
      <c r="AA20" s="109" t="s">
        <v>28</v>
      </c>
      <c r="AB20" s="109" t="s">
        <v>1020</v>
      </c>
      <c r="AC20" s="109" t="s">
        <v>30</v>
      </c>
      <c r="AD20" s="165"/>
    </row>
    <row r="21" spans="2:30" s="213" customFormat="1" ht="17.25" customHeight="1" x14ac:dyDescent="0.4">
      <c r="B21" s="915"/>
      <c r="C21" s="898"/>
      <c r="D21" s="898"/>
      <c r="E21" s="898"/>
      <c r="F21" s="916"/>
      <c r="G21" s="212"/>
      <c r="I21" s="225" t="s">
        <v>1021</v>
      </c>
      <c r="J21" s="923" t="s">
        <v>55</v>
      </c>
      <c r="K21" s="924"/>
      <c r="L21" s="924"/>
      <c r="M21" s="924"/>
      <c r="N21" s="924"/>
      <c r="O21" s="924"/>
      <c r="P21" s="924"/>
      <c r="Q21" s="924"/>
      <c r="R21" s="924"/>
      <c r="S21" s="924"/>
      <c r="T21" s="924"/>
      <c r="U21" s="899"/>
      <c r="V21" s="900"/>
      <c r="W21" s="231" t="s">
        <v>56</v>
      </c>
      <c r="Z21" s="212"/>
      <c r="AA21" s="226"/>
      <c r="AB21" s="193"/>
      <c r="AC21" s="226"/>
      <c r="AD21" s="92"/>
    </row>
    <row r="22" spans="2:30" s="213" customFormat="1" ht="17.25" customHeight="1" x14ac:dyDescent="0.4">
      <c r="B22" s="915"/>
      <c r="C22" s="898"/>
      <c r="D22" s="898"/>
      <c r="E22" s="898"/>
      <c r="F22" s="916"/>
      <c r="G22" s="212"/>
      <c r="I22" s="166" t="s">
        <v>1022</v>
      </c>
      <c r="J22" s="167" t="s">
        <v>57</v>
      </c>
      <c r="K22" s="216"/>
      <c r="L22" s="216"/>
      <c r="M22" s="216"/>
      <c r="N22" s="216"/>
      <c r="O22" s="216"/>
      <c r="P22" s="216"/>
      <c r="Q22" s="216"/>
      <c r="R22" s="216"/>
      <c r="S22" s="216"/>
      <c r="T22" s="216"/>
      <c r="U22" s="941"/>
      <c r="V22" s="942"/>
      <c r="W22" s="217" t="s">
        <v>56</v>
      </c>
      <c r="Y22" s="149"/>
      <c r="Z22" s="110"/>
      <c r="AA22" s="193" t="s">
        <v>23</v>
      </c>
      <c r="AB22" s="193" t="s">
        <v>1023</v>
      </c>
      <c r="AC22" s="193" t="s">
        <v>23</v>
      </c>
      <c r="AD22" s="92"/>
    </row>
    <row r="23" spans="2:30" s="213" customFormat="1" ht="17.25" customHeight="1" x14ac:dyDescent="0.4">
      <c r="B23" s="915"/>
      <c r="C23" s="898"/>
      <c r="D23" s="898"/>
      <c r="E23" s="898"/>
      <c r="F23" s="916"/>
      <c r="G23" s="212"/>
      <c r="H23" s="213" t="s">
        <v>58</v>
      </c>
      <c r="U23" s="193"/>
      <c r="V23" s="193"/>
      <c r="Z23" s="212"/>
      <c r="AC23" s="76"/>
      <c r="AD23" s="92"/>
    </row>
    <row r="24" spans="2:30" s="213" customFormat="1" ht="17.25" customHeight="1" x14ac:dyDescent="0.4">
      <c r="B24" s="915"/>
      <c r="C24" s="898"/>
      <c r="D24" s="898"/>
      <c r="E24" s="898"/>
      <c r="F24" s="916"/>
      <c r="G24" s="212"/>
      <c r="H24" s="213" t="s">
        <v>59</v>
      </c>
      <c r="T24" s="149"/>
      <c r="U24" s="168"/>
      <c r="V24" s="193"/>
      <c r="Z24" s="212"/>
      <c r="AC24" s="76"/>
      <c r="AD24" s="92"/>
    </row>
    <row r="25" spans="2:30" s="213" customFormat="1" ht="25.5" customHeight="1" x14ac:dyDescent="0.4">
      <c r="B25" s="915"/>
      <c r="C25" s="898"/>
      <c r="D25" s="898"/>
      <c r="E25" s="898"/>
      <c r="F25" s="916"/>
      <c r="G25" s="212"/>
      <c r="I25" s="225" t="s">
        <v>1024</v>
      </c>
      <c r="J25" s="924" t="s">
        <v>60</v>
      </c>
      <c r="K25" s="924"/>
      <c r="L25" s="924"/>
      <c r="M25" s="924"/>
      <c r="N25" s="924"/>
      <c r="O25" s="924"/>
      <c r="P25" s="924"/>
      <c r="Q25" s="924"/>
      <c r="R25" s="924"/>
      <c r="S25" s="924"/>
      <c r="T25" s="924"/>
      <c r="U25" s="899"/>
      <c r="V25" s="900"/>
      <c r="W25" s="231" t="s">
        <v>56</v>
      </c>
      <c r="Y25" s="149"/>
      <c r="Z25" s="110"/>
      <c r="AA25" s="193" t="s">
        <v>23</v>
      </c>
      <c r="AB25" s="193" t="s">
        <v>1020</v>
      </c>
      <c r="AC25" s="193" t="s">
        <v>23</v>
      </c>
      <c r="AD25" s="92"/>
    </row>
    <row r="26" spans="2:30" s="213" customFormat="1" ht="17.25" customHeight="1" x14ac:dyDescent="0.4">
      <c r="B26" s="917"/>
      <c r="C26" s="918"/>
      <c r="D26" s="918"/>
      <c r="E26" s="918"/>
      <c r="F26" s="919"/>
      <c r="G26" s="215"/>
      <c r="H26" s="216"/>
      <c r="I26" s="216"/>
      <c r="J26" s="216"/>
      <c r="K26" s="216"/>
      <c r="L26" s="216"/>
      <c r="M26" s="216"/>
      <c r="N26" s="216"/>
      <c r="O26" s="216"/>
      <c r="P26" s="216"/>
      <c r="Q26" s="216"/>
      <c r="R26" s="216"/>
      <c r="S26" s="216"/>
      <c r="T26" s="169"/>
      <c r="U26" s="169"/>
      <c r="V26" s="216"/>
      <c r="W26" s="216"/>
      <c r="X26" s="216"/>
      <c r="Y26" s="216"/>
      <c r="Z26" s="215"/>
      <c r="AA26" s="216"/>
      <c r="AB26" s="216"/>
      <c r="AC26" s="128"/>
      <c r="AD26" s="114"/>
    </row>
    <row r="27" spans="2:30" s="213" customFormat="1" ht="17.25" customHeight="1" x14ac:dyDescent="0.4">
      <c r="B27" s="218"/>
      <c r="C27" s="219"/>
      <c r="D27" s="219"/>
      <c r="E27" s="219"/>
      <c r="F27" s="220"/>
      <c r="G27" s="209"/>
      <c r="H27" s="210"/>
      <c r="I27" s="210"/>
      <c r="J27" s="210"/>
      <c r="K27" s="210"/>
      <c r="L27" s="210"/>
      <c r="M27" s="210"/>
      <c r="N27" s="210"/>
      <c r="O27" s="210"/>
      <c r="P27" s="210"/>
      <c r="Q27" s="210"/>
      <c r="R27" s="210"/>
      <c r="S27" s="210"/>
      <c r="T27" s="170"/>
      <c r="U27" s="170"/>
      <c r="V27" s="210"/>
      <c r="W27" s="210"/>
      <c r="X27" s="210"/>
      <c r="Y27" s="210"/>
      <c r="Z27" s="210"/>
      <c r="AA27" s="210"/>
      <c r="AB27" s="210"/>
      <c r="AC27" s="84"/>
      <c r="AD27" s="87"/>
    </row>
    <row r="28" spans="2:30" s="213" customFormat="1" ht="17.25" customHeight="1" x14ac:dyDescent="0.4">
      <c r="B28" s="915" t="s">
        <v>61</v>
      </c>
      <c r="C28" s="898"/>
      <c r="D28" s="898"/>
      <c r="E28" s="898"/>
      <c r="F28" s="916"/>
      <c r="G28" s="171" t="s">
        <v>62</v>
      </c>
      <c r="T28" s="149"/>
      <c r="U28" s="149"/>
      <c r="AC28" s="76"/>
      <c r="AD28" s="92"/>
    </row>
    <row r="29" spans="2:30" s="213" customFormat="1" ht="24" customHeight="1" x14ac:dyDescent="0.4">
      <c r="B29" s="915"/>
      <c r="C29" s="898"/>
      <c r="D29" s="898"/>
      <c r="E29" s="898"/>
      <c r="F29" s="916"/>
      <c r="G29" s="927"/>
      <c r="H29" s="928"/>
      <c r="I29" s="928"/>
      <c r="J29" s="928"/>
      <c r="K29" s="928"/>
      <c r="L29" s="928"/>
      <c r="M29" s="928"/>
      <c r="N29" s="928"/>
      <c r="O29" s="928"/>
      <c r="P29" s="928"/>
      <c r="Q29" s="928"/>
      <c r="R29" s="928"/>
      <c r="S29" s="928"/>
      <c r="T29" s="928"/>
      <c r="U29" s="928"/>
      <c r="V29" s="928"/>
      <c r="W29" s="928"/>
      <c r="X29" s="928"/>
      <c r="Y29" s="928"/>
      <c r="Z29" s="928"/>
      <c r="AA29" s="928"/>
      <c r="AB29" s="928"/>
      <c r="AC29" s="928"/>
      <c r="AD29" s="929"/>
    </row>
    <row r="30" spans="2:30" s="213" customFormat="1" ht="17.25" customHeight="1" x14ac:dyDescent="0.4">
      <c r="B30" s="221"/>
      <c r="C30" s="222"/>
      <c r="D30" s="222"/>
      <c r="E30" s="222"/>
      <c r="F30" s="223"/>
      <c r="G30" s="215"/>
      <c r="H30" s="216"/>
      <c r="I30" s="216"/>
      <c r="J30" s="216"/>
      <c r="K30" s="216"/>
      <c r="L30" s="216"/>
      <c r="M30" s="216"/>
      <c r="N30" s="216"/>
      <c r="O30" s="216"/>
      <c r="P30" s="216"/>
      <c r="Q30" s="216"/>
      <c r="R30" s="216"/>
      <c r="S30" s="216"/>
      <c r="T30" s="169"/>
      <c r="U30" s="169"/>
      <c r="V30" s="216"/>
      <c r="W30" s="216"/>
      <c r="X30" s="216"/>
      <c r="Y30" s="216"/>
      <c r="Z30" s="216"/>
      <c r="AA30" s="216"/>
      <c r="AB30" s="216"/>
      <c r="AC30" s="128"/>
      <c r="AD30" s="114"/>
    </row>
    <row r="31" spans="2:30" s="213" customFormat="1" ht="17.25" customHeight="1" x14ac:dyDescent="0.4">
      <c r="B31" s="194"/>
      <c r="C31" s="194"/>
      <c r="D31" s="194"/>
      <c r="E31" s="194"/>
      <c r="F31" s="194"/>
      <c r="T31" s="149"/>
      <c r="U31" s="149"/>
    </row>
    <row r="32" spans="2:30" s="213" customFormat="1" ht="17.25" customHeight="1" x14ac:dyDescent="0.4">
      <c r="B32" s="213" t="s">
        <v>63</v>
      </c>
      <c r="C32" s="194"/>
      <c r="D32" s="194"/>
      <c r="E32" s="194"/>
      <c r="F32" s="194"/>
      <c r="T32" s="149"/>
      <c r="U32" s="149"/>
    </row>
    <row r="33" spans="1:31" s="213" customFormat="1" ht="17.25" customHeight="1" x14ac:dyDescent="0.4">
      <c r="B33" s="194"/>
      <c r="C33" s="194"/>
      <c r="D33" s="194"/>
      <c r="E33" s="194"/>
      <c r="F33" s="194"/>
      <c r="T33" s="149"/>
      <c r="U33" s="149"/>
    </row>
    <row r="34" spans="1:31" s="213" customFormat="1" ht="17.25" customHeight="1" x14ac:dyDescent="0.4">
      <c r="B34" s="912" t="s">
        <v>53</v>
      </c>
      <c r="C34" s="913"/>
      <c r="D34" s="913"/>
      <c r="E34" s="913"/>
      <c r="F34" s="914"/>
      <c r="G34" s="209"/>
      <c r="H34" s="210"/>
      <c r="I34" s="210"/>
      <c r="J34" s="210"/>
      <c r="K34" s="210"/>
      <c r="L34" s="210"/>
      <c r="M34" s="210"/>
      <c r="N34" s="210"/>
      <c r="O34" s="210"/>
      <c r="P34" s="210"/>
      <c r="Q34" s="210"/>
      <c r="R34" s="210"/>
      <c r="S34" s="210"/>
      <c r="T34" s="210"/>
      <c r="U34" s="210"/>
      <c r="V34" s="210"/>
      <c r="W34" s="210"/>
      <c r="X34" s="210"/>
      <c r="Y34" s="210"/>
      <c r="Z34" s="209"/>
      <c r="AA34" s="210"/>
      <c r="AB34" s="210"/>
      <c r="AC34" s="84"/>
      <c r="AD34" s="87"/>
    </row>
    <row r="35" spans="1:31" s="213" customFormat="1" ht="17.25" customHeight="1" x14ac:dyDescent="0.4">
      <c r="B35" s="915"/>
      <c r="C35" s="898"/>
      <c r="D35" s="898"/>
      <c r="E35" s="898"/>
      <c r="F35" s="916"/>
      <c r="G35" s="212"/>
      <c r="H35" s="213" t="s">
        <v>64</v>
      </c>
      <c r="Z35" s="212"/>
      <c r="AA35" s="109" t="s">
        <v>28</v>
      </c>
      <c r="AB35" s="109" t="s">
        <v>999</v>
      </c>
      <c r="AC35" s="109" t="s">
        <v>30</v>
      </c>
      <c r="AD35" s="165"/>
    </row>
    <row r="36" spans="1:31" s="213" customFormat="1" ht="17.25" customHeight="1" x14ac:dyDescent="0.4">
      <c r="B36" s="915"/>
      <c r="C36" s="898"/>
      <c r="D36" s="898"/>
      <c r="E36" s="898"/>
      <c r="F36" s="916"/>
      <c r="G36" s="212"/>
      <c r="I36" s="225" t="s">
        <v>1025</v>
      </c>
      <c r="J36" s="923" t="s">
        <v>55</v>
      </c>
      <c r="K36" s="924"/>
      <c r="L36" s="924"/>
      <c r="M36" s="924"/>
      <c r="N36" s="924"/>
      <c r="O36" s="924"/>
      <c r="P36" s="924"/>
      <c r="Q36" s="924"/>
      <c r="R36" s="924"/>
      <c r="S36" s="924"/>
      <c r="T36" s="924"/>
      <c r="U36" s="922"/>
      <c r="V36" s="899"/>
      <c r="W36" s="231" t="s">
        <v>56</v>
      </c>
      <c r="Z36" s="212"/>
      <c r="AA36" s="226"/>
      <c r="AB36" s="193"/>
      <c r="AC36" s="226"/>
      <c r="AD36" s="92"/>
    </row>
    <row r="37" spans="1:31" s="213" customFormat="1" ht="17.25" customHeight="1" x14ac:dyDescent="0.4">
      <c r="B37" s="915"/>
      <c r="C37" s="898"/>
      <c r="D37" s="898"/>
      <c r="E37" s="898"/>
      <c r="F37" s="916"/>
      <c r="G37" s="212"/>
      <c r="I37" s="166" t="s">
        <v>1026</v>
      </c>
      <c r="J37" s="167" t="s">
        <v>57</v>
      </c>
      <c r="K37" s="216"/>
      <c r="L37" s="216"/>
      <c r="M37" s="216"/>
      <c r="N37" s="216"/>
      <c r="O37" s="216"/>
      <c r="P37" s="216"/>
      <c r="Q37" s="216"/>
      <c r="R37" s="216"/>
      <c r="S37" s="216"/>
      <c r="T37" s="216"/>
      <c r="U37" s="922"/>
      <c r="V37" s="899"/>
      <c r="W37" s="217" t="s">
        <v>56</v>
      </c>
      <c r="Y37" s="149"/>
      <c r="Z37" s="110"/>
      <c r="AA37" s="193" t="s">
        <v>23</v>
      </c>
      <c r="AB37" s="193" t="s">
        <v>1023</v>
      </c>
      <c r="AC37" s="193" t="s">
        <v>23</v>
      </c>
      <c r="AD37" s="92"/>
    </row>
    <row r="38" spans="1:31" s="213" customFormat="1" ht="17.25" customHeight="1" x14ac:dyDescent="0.4">
      <c r="A38" s="214"/>
      <c r="B38" s="917"/>
      <c r="C38" s="918"/>
      <c r="D38" s="918"/>
      <c r="E38" s="918"/>
      <c r="F38" s="919"/>
      <c r="G38" s="215"/>
      <c r="H38" s="216"/>
      <c r="I38" s="216"/>
      <c r="J38" s="216"/>
      <c r="K38" s="216"/>
      <c r="L38" s="216"/>
      <c r="M38" s="216"/>
      <c r="N38" s="216"/>
      <c r="O38" s="216"/>
      <c r="P38" s="216"/>
      <c r="Q38" s="216"/>
      <c r="R38" s="216"/>
      <c r="S38" s="216"/>
      <c r="T38" s="169"/>
      <c r="U38" s="169"/>
      <c r="V38" s="216"/>
      <c r="W38" s="216"/>
      <c r="X38" s="216"/>
      <c r="Y38" s="216"/>
      <c r="Z38" s="215"/>
      <c r="AA38" s="216"/>
      <c r="AB38" s="216"/>
      <c r="AC38" s="128"/>
      <c r="AD38" s="114"/>
      <c r="AE38" s="212"/>
    </row>
    <row r="39" spans="1:31" s="213" customFormat="1" ht="17.25" customHeight="1" x14ac:dyDescent="0.4">
      <c r="B39" s="194"/>
      <c r="C39" s="219"/>
      <c r="D39" s="194"/>
      <c r="E39" s="194"/>
      <c r="F39" s="194"/>
      <c r="T39" s="149"/>
      <c r="U39" s="149"/>
    </row>
    <row r="40" spans="1:31" s="213" customFormat="1" ht="17.25" customHeight="1" x14ac:dyDescent="0.4">
      <c r="B40" s="213" t="s">
        <v>65</v>
      </c>
      <c r="C40" s="194"/>
      <c r="D40" s="194"/>
      <c r="E40" s="194"/>
      <c r="F40" s="194"/>
      <c r="T40" s="149"/>
      <c r="U40" s="149"/>
    </row>
    <row r="41" spans="1:31" s="213" customFormat="1" ht="17.25" customHeight="1" x14ac:dyDescent="0.4">
      <c r="B41" s="95" t="s">
        <v>1027</v>
      </c>
      <c r="C41" s="194"/>
      <c r="D41" s="194"/>
      <c r="E41" s="194"/>
      <c r="F41" s="194"/>
      <c r="T41" s="149"/>
      <c r="U41" s="149"/>
    </row>
    <row r="42" spans="1:31" s="213" customFormat="1" ht="17.25" customHeight="1" x14ac:dyDescent="0.4">
      <c r="B42" s="912" t="s">
        <v>53</v>
      </c>
      <c r="C42" s="913"/>
      <c r="D42" s="913"/>
      <c r="E42" s="913"/>
      <c r="F42" s="914"/>
      <c r="G42" s="209"/>
      <c r="H42" s="210"/>
      <c r="I42" s="210"/>
      <c r="J42" s="210"/>
      <c r="K42" s="210"/>
      <c r="L42" s="210"/>
      <c r="M42" s="210"/>
      <c r="N42" s="210"/>
      <c r="O42" s="210"/>
      <c r="P42" s="210"/>
      <c r="Q42" s="210"/>
      <c r="R42" s="210"/>
      <c r="S42" s="210"/>
      <c r="T42" s="210"/>
      <c r="U42" s="210"/>
      <c r="V42" s="210"/>
      <c r="W42" s="210"/>
      <c r="X42" s="210"/>
      <c r="Y42" s="210"/>
      <c r="Z42" s="209"/>
      <c r="AA42" s="210"/>
      <c r="AB42" s="210"/>
      <c r="AC42" s="84"/>
      <c r="AD42" s="87"/>
    </row>
    <row r="43" spans="1:31" s="213" customFormat="1" ht="17.25" customHeight="1" x14ac:dyDescent="0.4">
      <c r="B43" s="915"/>
      <c r="C43" s="898"/>
      <c r="D43" s="898"/>
      <c r="E43" s="898"/>
      <c r="F43" s="916"/>
      <c r="G43" s="212"/>
      <c r="H43" s="213" t="s">
        <v>66</v>
      </c>
      <c r="Z43" s="212"/>
      <c r="AA43" s="109" t="s">
        <v>28</v>
      </c>
      <c r="AB43" s="109" t="s">
        <v>1028</v>
      </c>
      <c r="AC43" s="109" t="s">
        <v>30</v>
      </c>
      <c r="AD43" s="165"/>
    </row>
    <row r="44" spans="1:31" s="213" customFormat="1" ht="17.25" customHeight="1" x14ac:dyDescent="0.4">
      <c r="B44" s="915"/>
      <c r="C44" s="898"/>
      <c r="D44" s="898"/>
      <c r="E44" s="898"/>
      <c r="F44" s="916"/>
      <c r="G44" s="212"/>
      <c r="I44" s="225" t="s">
        <v>1029</v>
      </c>
      <c r="J44" s="923" t="s">
        <v>55</v>
      </c>
      <c r="K44" s="924"/>
      <c r="L44" s="924"/>
      <c r="M44" s="924"/>
      <c r="N44" s="924"/>
      <c r="O44" s="924"/>
      <c r="P44" s="924"/>
      <c r="Q44" s="924"/>
      <c r="R44" s="924"/>
      <c r="S44" s="924"/>
      <c r="T44" s="924"/>
      <c r="U44" s="922"/>
      <c r="V44" s="899"/>
      <c r="W44" s="231" t="s">
        <v>56</v>
      </c>
      <c r="Z44" s="212"/>
      <c r="AA44" s="226"/>
      <c r="AB44" s="193"/>
      <c r="AC44" s="226"/>
      <c r="AD44" s="92"/>
    </row>
    <row r="45" spans="1:31" s="213" customFormat="1" ht="17.25" customHeight="1" x14ac:dyDescent="0.4">
      <c r="B45" s="915"/>
      <c r="C45" s="898"/>
      <c r="D45" s="898"/>
      <c r="E45" s="898"/>
      <c r="F45" s="916"/>
      <c r="G45" s="212"/>
      <c r="I45" s="166" t="s">
        <v>1030</v>
      </c>
      <c r="J45" s="167" t="s">
        <v>57</v>
      </c>
      <c r="K45" s="216"/>
      <c r="L45" s="216"/>
      <c r="M45" s="216"/>
      <c r="N45" s="216"/>
      <c r="O45" s="216"/>
      <c r="P45" s="216"/>
      <c r="Q45" s="216"/>
      <c r="R45" s="216"/>
      <c r="S45" s="216"/>
      <c r="T45" s="216"/>
      <c r="U45" s="922"/>
      <c r="V45" s="899"/>
      <c r="W45" s="217" t="s">
        <v>56</v>
      </c>
      <c r="Y45" s="149"/>
      <c r="Z45" s="110"/>
      <c r="AA45" s="193" t="s">
        <v>23</v>
      </c>
      <c r="AB45" s="193" t="s">
        <v>999</v>
      </c>
      <c r="AC45" s="193" t="s">
        <v>23</v>
      </c>
      <c r="AD45" s="92"/>
    </row>
    <row r="46" spans="1:31" s="213" customFormat="1" ht="17.25" customHeight="1" x14ac:dyDescent="0.4">
      <c r="B46" s="917"/>
      <c r="C46" s="918"/>
      <c r="D46" s="918"/>
      <c r="E46" s="918"/>
      <c r="F46" s="919"/>
      <c r="G46" s="215"/>
      <c r="H46" s="216"/>
      <c r="I46" s="216"/>
      <c r="J46" s="216"/>
      <c r="K46" s="216"/>
      <c r="L46" s="216"/>
      <c r="M46" s="216"/>
      <c r="N46" s="216"/>
      <c r="O46" s="216"/>
      <c r="P46" s="216"/>
      <c r="Q46" s="216"/>
      <c r="R46" s="216"/>
      <c r="S46" s="216"/>
      <c r="T46" s="169"/>
      <c r="U46" s="169"/>
      <c r="V46" s="216"/>
      <c r="W46" s="216"/>
      <c r="X46" s="216"/>
      <c r="Y46" s="216"/>
      <c r="Z46" s="215"/>
      <c r="AA46" s="216"/>
      <c r="AB46" s="216"/>
      <c r="AC46" s="128"/>
      <c r="AD46" s="114"/>
    </row>
    <row r="47" spans="1:31" s="213" customFormat="1" ht="17.25" customHeight="1" x14ac:dyDescent="0.4">
      <c r="B47" s="912" t="s">
        <v>67</v>
      </c>
      <c r="C47" s="913"/>
      <c r="D47" s="913"/>
      <c r="E47" s="913"/>
      <c r="F47" s="914"/>
      <c r="G47" s="209"/>
      <c r="H47" s="210"/>
      <c r="I47" s="210"/>
      <c r="J47" s="210"/>
      <c r="K47" s="210"/>
      <c r="L47" s="210"/>
      <c r="M47" s="210"/>
      <c r="N47" s="210"/>
      <c r="O47" s="210"/>
      <c r="P47" s="210"/>
      <c r="Q47" s="210"/>
      <c r="R47" s="210"/>
      <c r="S47" s="210"/>
      <c r="T47" s="210"/>
      <c r="U47" s="210"/>
      <c r="V47" s="210"/>
      <c r="W47" s="210"/>
      <c r="X47" s="210"/>
      <c r="Y47" s="210"/>
      <c r="Z47" s="209"/>
      <c r="AA47" s="210"/>
      <c r="AB47" s="210"/>
      <c r="AC47" s="84"/>
      <c r="AD47" s="87"/>
    </row>
    <row r="48" spans="1:31" s="213" customFormat="1" ht="17.25" customHeight="1" x14ac:dyDescent="0.4">
      <c r="B48" s="915"/>
      <c r="C48" s="898"/>
      <c r="D48" s="898"/>
      <c r="E48" s="898"/>
      <c r="F48" s="916"/>
      <c r="G48" s="212"/>
      <c r="H48" s="213" t="s">
        <v>68</v>
      </c>
      <c r="Z48" s="212"/>
      <c r="AA48" s="109" t="s">
        <v>28</v>
      </c>
      <c r="AB48" s="109" t="s">
        <v>1023</v>
      </c>
      <c r="AC48" s="109" t="s">
        <v>30</v>
      </c>
      <c r="AD48" s="165"/>
    </row>
    <row r="49" spans="2:30" s="213" customFormat="1" ht="17.25" customHeight="1" x14ac:dyDescent="0.4">
      <c r="B49" s="915"/>
      <c r="C49" s="898"/>
      <c r="D49" s="898"/>
      <c r="E49" s="898"/>
      <c r="F49" s="916"/>
      <c r="G49" s="212"/>
      <c r="I49" s="225" t="s">
        <v>1031</v>
      </c>
      <c r="J49" s="920" t="s">
        <v>69</v>
      </c>
      <c r="K49" s="921"/>
      <c r="L49" s="921"/>
      <c r="M49" s="921"/>
      <c r="N49" s="921"/>
      <c r="O49" s="921"/>
      <c r="P49" s="921"/>
      <c r="Q49" s="921"/>
      <c r="R49" s="921"/>
      <c r="S49" s="921"/>
      <c r="T49" s="921"/>
      <c r="U49" s="922"/>
      <c r="V49" s="899"/>
      <c r="W49" s="231" t="s">
        <v>56</v>
      </c>
      <c r="Z49" s="212"/>
      <c r="AA49" s="226"/>
      <c r="AB49" s="193"/>
      <c r="AC49" s="226"/>
      <c r="AD49" s="92"/>
    </row>
    <row r="50" spans="2:30" s="213" customFormat="1" ht="17.25" customHeight="1" x14ac:dyDescent="0.4">
      <c r="B50" s="915"/>
      <c r="C50" s="898"/>
      <c r="D50" s="898"/>
      <c r="E50" s="898"/>
      <c r="F50" s="916"/>
      <c r="G50" s="212"/>
      <c r="I50" s="166" t="s">
        <v>1030</v>
      </c>
      <c r="J50" s="923" t="s">
        <v>70</v>
      </c>
      <c r="K50" s="924"/>
      <c r="L50" s="924"/>
      <c r="M50" s="924"/>
      <c r="N50" s="924"/>
      <c r="O50" s="924"/>
      <c r="P50" s="924"/>
      <c r="Q50" s="924"/>
      <c r="R50" s="924"/>
      <c r="S50" s="924"/>
      <c r="T50" s="924"/>
      <c r="U50" s="922"/>
      <c r="V50" s="899"/>
      <c r="W50" s="217" t="s">
        <v>56</v>
      </c>
      <c r="Y50" s="149"/>
      <c r="Z50" s="110"/>
      <c r="AA50" s="193" t="s">
        <v>23</v>
      </c>
      <c r="AB50" s="193" t="s">
        <v>1023</v>
      </c>
      <c r="AC50" s="193" t="s">
        <v>23</v>
      </c>
      <c r="AD50" s="92"/>
    </row>
    <row r="51" spans="2:30" s="213" customFormat="1" ht="17.25" customHeight="1" x14ac:dyDescent="0.4">
      <c r="B51" s="917"/>
      <c r="C51" s="918"/>
      <c r="D51" s="918"/>
      <c r="E51" s="918"/>
      <c r="F51" s="919"/>
      <c r="G51" s="215"/>
      <c r="H51" s="216"/>
      <c r="I51" s="216"/>
      <c r="J51" s="216"/>
      <c r="K51" s="216"/>
      <c r="L51" s="216"/>
      <c r="M51" s="216"/>
      <c r="N51" s="216"/>
      <c r="O51" s="216"/>
      <c r="P51" s="216"/>
      <c r="Q51" s="216"/>
      <c r="R51" s="216"/>
      <c r="S51" s="216"/>
      <c r="T51" s="169"/>
      <c r="U51" s="169"/>
      <c r="V51" s="216"/>
      <c r="W51" s="216"/>
      <c r="X51" s="216"/>
      <c r="Y51" s="216"/>
      <c r="Z51" s="215"/>
      <c r="AA51" s="216"/>
      <c r="AB51" s="216"/>
      <c r="AC51" s="128"/>
      <c r="AD51" s="114"/>
    </row>
    <row r="52" spans="2:30" s="213" customFormat="1" ht="17.25" customHeight="1" x14ac:dyDescent="0.4">
      <c r="B52" s="912" t="s">
        <v>71</v>
      </c>
      <c r="C52" s="913"/>
      <c r="D52" s="913"/>
      <c r="E52" s="913"/>
      <c r="F52" s="914"/>
      <c r="G52" s="209"/>
      <c r="H52" s="210"/>
      <c r="I52" s="210"/>
      <c r="J52" s="210"/>
      <c r="K52" s="210"/>
      <c r="L52" s="210"/>
      <c r="M52" s="210"/>
      <c r="N52" s="210"/>
      <c r="O52" s="210"/>
      <c r="P52" s="210"/>
      <c r="Q52" s="210"/>
      <c r="R52" s="210"/>
      <c r="S52" s="210"/>
      <c r="T52" s="210"/>
      <c r="U52" s="210"/>
      <c r="V52" s="210"/>
      <c r="W52" s="210"/>
      <c r="X52" s="210"/>
      <c r="Y52" s="210"/>
      <c r="Z52" s="209"/>
      <c r="AA52" s="210"/>
      <c r="AB52" s="210"/>
      <c r="AC52" s="84"/>
      <c r="AD52" s="87"/>
    </row>
    <row r="53" spans="2:30" s="213" customFormat="1" ht="17.25" customHeight="1" x14ac:dyDescent="0.4">
      <c r="B53" s="915"/>
      <c r="C53" s="898"/>
      <c r="D53" s="898"/>
      <c r="E53" s="898"/>
      <c r="F53" s="916"/>
      <c r="G53" s="212"/>
      <c r="H53" s="213" t="s">
        <v>72</v>
      </c>
      <c r="Z53" s="212"/>
      <c r="AA53" s="109" t="s">
        <v>28</v>
      </c>
      <c r="AB53" s="109" t="s">
        <v>1032</v>
      </c>
      <c r="AC53" s="109" t="s">
        <v>30</v>
      </c>
      <c r="AD53" s="165"/>
    </row>
    <row r="54" spans="2:30" s="213" customFormat="1" ht="25.5" customHeight="1" x14ac:dyDescent="0.4">
      <c r="B54" s="915"/>
      <c r="C54" s="898"/>
      <c r="D54" s="898"/>
      <c r="E54" s="898"/>
      <c r="F54" s="916"/>
      <c r="G54" s="212"/>
      <c r="I54" s="225" t="s">
        <v>1029</v>
      </c>
      <c r="J54" s="920" t="s">
        <v>686</v>
      </c>
      <c r="K54" s="921"/>
      <c r="L54" s="921"/>
      <c r="M54" s="921"/>
      <c r="N54" s="921"/>
      <c r="O54" s="921"/>
      <c r="P54" s="921"/>
      <c r="Q54" s="921"/>
      <c r="R54" s="921"/>
      <c r="S54" s="921"/>
      <c r="T54" s="921"/>
      <c r="U54" s="922"/>
      <c r="V54" s="899"/>
      <c r="W54" s="231" t="s">
        <v>56</v>
      </c>
      <c r="Z54" s="212"/>
      <c r="AA54" s="226"/>
      <c r="AB54" s="193"/>
      <c r="AC54" s="226"/>
      <c r="AD54" s="92"/>
    </row>
    <row r="55" spans="2:30" s="213" customFormat="1" ht="26.25" customHeight="1" x14ac:dyDescent="0.4">
      <c r="B55" s="915"/>
      <c r="C55" s="898"/>
      <c r="D55" s="898"/>
      <c r="E55" s="898"/>
      <c r="F55" s="916"/>
      <c r="G55" s="212"/>
      <c r="I55" s="166" t="s">
        <v>1033</v>
      </c>
      <c r="J55" s="923" t="s">
        <v>1034</v>
      </c>
      <c r="K55" s="924"/>
      <c r="L55" s="924"/>
      <c r="M55" s="924"/>
      <c r="N55" s="924"/>
      <c r="O55" s="924"/>
      <c r="P55" s="924"/>
      <c r="Q55" s="924"/>
      <c r="R55" s="924"/>
      <c r="S55" s="924"/>
      <c r="T55" s="924"/>
      <c r="U55" s="922"/>
      <c r="V55" s="899"/>
      <c r="W55" s="217" t="s">
        <v>56</v>
      </c>
      <c r="Y55" s="149"/>
      <c r="Z55" s="110"/>
      <c r="AA55" s="193" t="s">
        <v>23</v>
      </c>
      <c r="AB55" s="193" t="s">
        <v>999</v>
      </c>
      <c r="AC55" s="193" t="s">
        <v>23</v>
      </c>
      <c r="AD55" s="92"/>
    </row>
    <row r="56" spans="2:30" s="213" customFormat="1" ht="17.25" customHeight="1" x14ac:dyDescent="0.4">
      <c r="B56" s="917"/>
      <c r="C56" s="918"/>
      <c r="D56" s="918"/>
      <c r="E56" s="918"/>
      <c r="F56" s="919"/>
      <c r="G56" s="215"/>
      <c r="H56" s="216"/>
      <c r="I56" s="216"/>
      <c r="J56" s="216"/>
      <c r="K56" s="216"/>
      <c r="L56" s="216"/>
      <c r="M56" s="216"/>
      <c r="N56" s="216"/>
      <c r="O56" s="216"/>
      <c r="P56" s="216"/>
      <c r="Q56" s="216"/>
      <c r="R56" s="216"/>
      <c r="S56" s="216"/>
      <c r="T56" s="169"/>
      <c r="U56" s="169"/>
      <c r="V56" s="216"/>
      <c r="W56" s="216"/>
      <c r="X56" s="216"/>
      <c r="Y56" s="216"/>
      <c r="Z56" s="215"/>
      <c r="AA56" s="216"/>
      <c r="AB56" s="216"/>
      <c r="AC56" s="128"/>
      <c r="AD56" s="114"/>
    </row>
    <row r="57" spans="2:30" s="213" customFormat="1" ht="17.25" customHeight="1" x14ac:dyDescent="0.4">
      <c r="B57" s="194"/>
      <c r="C57" s="194"/>
      <c r="D57" s="194"/>
      <c r="E57" s="194"/>
      <c r="F57" s="194"/>
      <c r="T57" s="149"/>
      <c r="U57" s="149"/>
    </row>
    <row r="58" spans="2:30" s="213" customFormat="1" ht="17.25" customHeight="1" x14ac:dyDescent="0.4">
      <c r="B58" s="925" t="s">
        <v>73</v>
      </c>
      <c r="C58" s="926"/>
      <c r="D58" s="150" t="s">
        <v>1035</v>
      </c>
      <c r="E58" s="150"/>
      <c r="F58" s="150"/>
      <c r="G58" s="150"/>
      <c r="H58" s="150"/>
      <c r="I58" s="150"/>
      <c r="J58" s="150"/>
      <c r="K58" s="150"/>
      <c r="L58" s="150"/>
      <c r="M58" s="150"/>
      <c r="N58" s="150"/>
      <c r="O58" s="150"/>
      <c r="P58" s="150"/>
      <c r="Q58" s="150"/>
      <c r="R58" s="150"/>
      <c r="S58" s="150"/>
      <c r="T58" s="150"/>
      <c r="U58" s="150"/>
      <c r="V58" s="150"/>
      <c r="W58" s="150"/>
      <c r="X58" s="150"/>
      <c r="Y58" s="150"/>
      <c r="Z58" s="150"/>
      <c r="AA58" s="150"/>
      <c r="AB58" s="150"/>
      <c r="AC58" s="150"/>
      <c r="AD58" s="150"/>
    </row>
    <row r="59" spans="2:30" s="213" customFormat="1" ht="17.25" customHeight="1" x14ac:dyDescent="0.4">
      <c r="B59" s="909"/>
      <c r="C59" s="910"/>
      <c r="D59" s="911"/>
      <c r="E59" s="911"/>
      <c r="F59" s="911"/>
      <c r="G59" s="911"/>
      <c r="H59" s="911"/>
      <c r="I59" s="911"/>
      <c r="J59" s="911"/>
      <c r="K59" s="911"/>
      <c r="L59" s="911"/>
      <c r="M59" s="911"/>
      <c r="N59" s="911"/>
      <c r="O59" s="911"/>
      <c r="P59" s="911"/>
      <c r="Q59" s="911"/>
      <c r="R59" s="911"/>
      <c r="S59" s="911"/>
      <c r="T59" s="911"/>
      <c r="U59" s="911"/>
      <c r="V59" s="911"/>
      <c r="W59" s="911"/>
      <c r="X59" s="911"/>
      <c r="Y59" s="911"/>
      <c r="Z59" s="911"/>
      <c r="AA59" s="911"/>
      <c r="AB59" s="911"/>
      <c r="AC59" s="911"/>
      <c r="AD59" s="911"/>
    </row>
    <row r="60" spans="2:30" s="213" customFormat="1" ht="17.25" customHeight="1" x14ac:dyDescent="0.4">
      <c r="B60" s="201"/>
      <c r="C60" s="201"/>
      <c r="D60" s="201"/>
      <c r="E60" s="201"/>
      <c r="F60" s="201"/>
      <c r="G60" s="201"/>
      <c r="H60" s="201"/>
      <c r="I60" s="201"/>
      <c r="J60" s="201"/>
      <c r="K60" s="201"/>
      <c r="L60" s="201"/>
      <c r="M60" s="201"/>
      <c r="N60" s="201"/>
      <c r="O60" s="201"/>
      <c r="P60" s="201"/>
      <c r="Q60" s="201"/>
      <c r="R60" s="201"/>
      <c r="S60" s="201"/>
      <c r="T60" s="201"/>
      <c r="U60" s="201"/>
      <c r="V60" s="201"/>
      <c r="W60" s="201"/>
      <c r="X60" s="201"/>
      <c r="Y60" s="201"/>
      <c r="Z60" s="201"/>
      <c r="AA60" s="201"/>
      <c r="AB60" s="201"/>
      <c r="AC60" s="201"/>
      <c r="AD60" s="201"/>
    </row>
    <row r="61" spans="2:30" s="213" customFormat="1" ht="17.25" customHeight="1" x14ac:dyDescent="0.15">
      <c r="B61" s="153"/>
      <c r="C61" s="153"/>
      <c r="D61" s="153"/>
      <c r="E61" s="153"/>
      <c r="F61" s="153"/>
      <c r="G61" s="153"/>
      <c r="H61" s="153"/>
      <c r="I61" s="153"/>
      <c r="J61" s="153"/>
      <c r="K61" s="153"/>
      <c r="L61" s="153"/>
      <c r="M61" s="153"/>
      <c r="N61" s="153"/>
      <c r="O61" s="153"/>
      <c r="P61" s="153"/>
      <c r="Q61" s="153"/>
      <c r="R61" s="153"/>
      <c r="S61" s="153"/>
      <c r="T61" s="153"/>
      <c r="U61" s="153"/>
      <c r="V61" s="153"/>
      <c r="W61" s="153"/>
      <c r="X61" s="153"/>
      <c r="Y61" s="153"/>
      <c r="Z61" s="153"/>
      <c r="AA61" s="153"/>
      <c r="AB61" s="153"/>
      <c r="AC61" s="153"/>
      <c r="AD61" s="153"/>
    </row>
    <row r="62" spans="2:30" s="153" customFormat="1" ht="17.25" customHeight="1" x14ac:dyDescent="0.15"/>
    <row r="63" spans="2:30" ht="17.25" customHeight="1" x14ac:dyDescent="0.15">
      <c r="B63" s="153"/>
      <c r="C63" s="153"/>
      <c r="D63" s="153"/>
      <c r="E63" s="153"/>
      <c r="F63" s="153"/>
      <c r="G63" s="153"/>
      <c r="H63" s="153"/>
      <c r="I63" s="153"/>
      <c r="J63" s="153"/>
      <c r="K63" s="153"/>
      <c r="L63" s="153"/>
      <c r="M63" s="153"/>
      <c r="N63" s="153"/>
      <c r="O63" s="153"/>
      <c r="P63" s="153"/>
      <c r="Q63" s="153"/>
      <c r="R63" s="153"/>
      <c r="S63" s="153"/>
      <c r="T63" s="153"/>
      <c r="U63" s="153"/>
      <c r="V63" s="153"/>
      <c r="W63" s="153"/>
      <c r="X63" s="153"/>
      <c r="Y63" s="153"/>
      <c r="Z63" s="153"/>
      <c r="AA63" s="153"/>
      <c r="AB63" s="153"/>
      <c r="AC63" s="153"/>
      <c r="AD63" s="153"/>
    </row>
    <row r="64" spans="2:30" ht="17.25" customHeight="1" x14ac:dyDescent="0.15">
      <c r="B64" s="153"/>
      <c r="C64" s="153"/>
      <c r="D64" s="153"/>
      <c r="E64" s="153"/>
      <c r="F64" s="153"/>
      <c r="G64" s="153"/>
      <c r="H64" s="153"/>
      <c r="I64" s="153"/>
      <c r="J64" s="153"/>
      <c r="K64" s="153"/>
      <c r="L64" s="153"/>
      <c r="M64" s="153"/>
      <c r="N64" s="153"/>
      <c r="O64" s="153"/>
      <c r="P64" s="153"/>
      <c r="Q64" s="153"/>
      <c r="R64" s="153"/>
      <c r="S64" s="153"/>
      <c r="T64" s="153"/>
      <c r="U64" s="153"/>
      <c r="V64" s="153"/>
      <c r="W64" s="153"/>
      <c r="X64" s="153"/>
      <c r="Y64" s="153"/>
      <c r="Z64" s="153"/>
      <c r="AA64" s="153"/>
      <c r="AB64" s="153"/>
      <c r="AC64" s="153"/>
      <c r="AD64" s="153"/>
    </row>
    <row r="65" spans="2:30" s="153" customFormat="1" ht="17.25" customHeight="1" x14ac:dyDescent="0.15">
      <c r="B65" s="155"/>
      <c r="C65" s="119"/>
      <c r="D65" s="119"/>
      <c r="E65" s="119"/>
      <c r="F65" s="119"/>
      <c r="G65" s="119"/>
      <c r="H65" s="119"/>
      <c r="I65" s="119"/>
      <c r="J65" s="119"/>
      <c r="K65" s="119"/>
      <c r="L65" s="119"/>
      <c r="M65" s="119"/>
      <c r="N65" s="119"/>
      <c r="O65" s="119"/>
      <c r="P65" s="119"/>
      <c r="Q65" s="119"/>
      <c r="R65" s="119"/>
      <c r="S65" s="119"/>
      <c r="T65" s="119"/>
      <c r="U65" s="119"/>
      <c r="V65" s="119"/>
      <c r="W65" s="119"/>
      <c r="X65" s="119"/>
      <c r="Y65" s="119"/>
      <c r="Z65" s="119"/>
      <c r="AA65" s="119"/>
      <c r="AB65" s="119"/>
      <c r="AC65" s="119"/>
      <c r="AD65" s="119"/>
    </row>
    <row r="66" spans="2:30" s="153" customFormat="1" ht="17.25" customHeight="1" x14ac:dyDescent="0.15">
      <c r="B66" s="155"/>
      <c r="C66" s="119"/>
      <c r="D66" s="119"/>
      <c r="E66" s="119"/>
      <c r="F66" s="119"/>
      <c r="G66" s="119"/>
      <c r="H66" s="119"/>
      <c r="I66" s="119"/>
      <c r="J66" s="119"/>
      <c r="K66" s="119"/>
      <c r="L66" s="119"/>
      <c r="M66" s="119"/>
      <c r="N66" s="119"/>
      <c r="O66" s="119"/>
      <c r="P66" s="119"/>
      <c r="Q66" s="119"/>
      <c r="R66" s="119"/>
      <c r="S66" s="119"/>
      <c r="T66" s="119"/>
      <c r="U66" s="119"/>
      <c r="V66" s="119"/>
      <c r="W66" s="119"/>
      <c r="X66" s="119"/>
      <c r="Y66" s="119"/>
      <c r="Z66" s="119"/>
      <c r="AA66" s="119"/>
      <c r="AB66" s="119"/>
      <c r="AC66" s="119"/>
      <c r="AD66" s="119"/>
    </row>
    <row r="67" spans="2:30" s="153" customFormat="1" ht="17.25" customHeight="1" x14ac:dyDescent="0.15">
      <c r="B67" s="155"/>
      <c r="C67" s="119"/>
      <c r="D67" s="119"/>
      <c r="E67" s="119"/>
      <c r="F67" s="119"/>
      <c r="G67" s="119"/>
      <c r="H67" s="119"/>
      <c r="I67" s="119"/>
      <c r="J67" s="119"/>
      <c r="K67" s="119"/>
      <c r="L67" s="119"/>
      <c r="M67" s="119"/>
      <c r="N67" s="119"/>
      <c r="O67" s="119"/>
      <c r="P67" s="119"/>
      <c r="Q67" s="119"/>
      <c r="R67" s="119"/>
      <c r="S67" s="119"/>
      <c r="T67" s="119"/>
      <c r="U67" s="119"/>
      <c r="V67" s="119"/>
      <c r="W67" s="119"/>
      <c r="X67" s="119"/>
      <c r="Y67" s="119"/>
      <c r="Z67" s="119"/>
      <c r="AA67" s="119"/>
      <c r="AB67" s="119"/>
      <c r="AC67" s="119"/>
      <c r="AD67" s="119"/>
    </row>
    <row r="68" spans="2:30" s="153" customFormat="1" ht="17.25" customHeight="1" x14ac:dyDescent="0.15">
      <c r="B68" s="155"/>
      <c r="C68" s="119"/>
      <c r="D68" s="119"/>
      <c r="E68" s="119"/>
      <c r="F68" s="119"/>
      <c r="G68" s="119"/>
      <c r="H68" s="119"/>
      <c r="I68" s="119"/>
      <c r="J68" s="119"/>
      <c r="K68" s="119"/>
      <c r="L68" s="119"/>
      <c r="M68" s="119"/>
      <c r="N68" s="119"/>
      <c r="O68" s="119"/>
      <c r="P68" s="119"/>
      <c r="Q68" s="119"/>
      <c r="R68" s="119"/>
      <c r="S68" s="119"/>
      <c r="T68" s="119"/>
      <c r="U68" s="119"/>
      <c r="V68" s="119"/>
      <c r="W68" s="119"/>
      <c r="X68" s="119"/>
      <c r="Y68" s="119"/>
      <c r="Z68" s="119"/>
      <c r="AA68" s="119"/>
      <c r="AB68" s="119"/>
      <c r="AC68" s="119"/>
      <c r="AD68" s="119"/>
    </row>
    <row r="69" spans="2:30" s="153" customFormat="1" ht="17.25" customHeight="1" x14ac:dyDescent="0.15">
      <c r="B69" s="155"/>
      <c r="C69" s="119"/>
      <c r="D69" s="119"/>
      <c r="E69" s="119"/>
      <c r="F69" s="119"/>
      <c r="G69" s="119"/>
      <c r="H69" s="119"/>
      <c r="I69" s="119"/>
      <c r="J69" s="119"/>
      <c r="K69" s="119"/>
      <c r="L69" s="119"/>
      <c r="M69" s="119"/>
      <c r="N69" s="119"/>
      <c r="O69" s="119"/>
      <c r="P69" s="119"/>
      <c r="Q69" s="119"/>
      <c r="R69" s="119"/>
      <c r="S69" s="119"/>
      <c r="T69" s="119"/>
      <c r="U69" s="119"/>
      <c r="V69" s="119"/>
      <c r="W69" s="119"/>
      <c r="X69" s="119"/>
      <c r="Y69" s="119"/>
      <c r="Z69" s="119"/>
      <c r="AA69" s="119"/>
      <c r="AB69" s="119"/>
      <c r="AC69" s="119"/>
      <c r="AD69" s="119"/>
    </row>
    <row r="70" spans="2:30" s="153" customFormat="1" ht="17.25" customHeight="1" x14ac:dyDescent="0.15">
      <c r="B70" s="155"/>
      <c r="C70" s="119"/>
      <c r="D70" s="119"/>
      <c r="E70" s="119"/>
      <c r="F70" s="119"/>
      <c r="G70" s="119"/>
      <c r="H70" s="119"/>
      <c r="I70" s="119"/>
      <c r="J70" s="119"/>
      <c r="K70" s="119"/>
      <c r="L70" s="119"/>
      <c r="M70" s="119"/>
      <c r="N70" s="119"/>
      <c r="O70" s="119"/>
      <c r="P70" s="119"/>
      <c r="Q70" s="119"/>
      <c r="R70" s="119"/>
      <c r="S70" s="119"/>
      <c r="T70" s="119"/>
      <c r="U70" s="119"/>
      <c r="V70" s="119"/>
      <c r="W70" s="119"/>
      <c r="X70" s="119"/>
      <c r="Y70" s="119"/>
      <c r="Z70" s="119"/>
      <c r="AA70" s="119"/>
      <c r="AB70" s="119"/>
      <c r="AC70" s="119"/>
      <c r="AD70" s="119"/>
    </row>
    <row r="122" spans="3:7" ht="17.25" customHeight="1" x14ac:dyDescent="0.15">
      <c r="C122" s="172"/>
      <c r="D122" s="172"/>
      <c r="E122" s="172"/>
      <c r="F122" s="172"/>
      <c r="G122" s="172"/>
    </row>
    <row r="123" spans="3:7" ht="17.25" customHeight="1" x14ac:dyDescent="0.15">
      <c r="C123" s="173"/>
    </row>
  </sheetData>
  <mergeCells count="39">
    <mergeCell ref="Y3:Z3"/>
    <mergeCell ref="AB3:AC3"/>
    <mergeCell ref="B5:AD5"/>
    <mergeCell ref="B6:AD6"/>
    <mergeCell ref="B8:F8"/>
    <mergeCell ref="G8:AD8"/>
    <mergeCell ref="U21:V21"/>
    <mergeCell ref="U22:V22"/>
    <mergeCell ref="J25:T25"/>
    <mergeCell ref="U25:V25"/>
    <mergeCell ref="V3:W3"/>
    <mergeCell ref="B9:F9"/>
    <mergeCell ref="B10:F12"/>
    <mergeCell ref="B13:F14"/>
    <mergeCell ref="B19:F26"/>
    <mergeCell ref="J21:T21"/>
    <mergeCell ref="B28:F29"/>
    <mergeCell ref="G29:AD29"/>
    <mergeCell ref="B34:F38"/>
    <mergeCell ref="J36:T36"/>
    <mergeCell ref="U36:V36"/>
    <mergeCell ref="U37:V37"/>
    <mergeCell ref="B42:F46"/>
    <mergeCell ref="J44:T44"/>
    <mergeCell ref="U44:V44"/>
    <mergeCell ref="U45:V45"/>
    <mergeCell ref="B47:F51"/>
    <mergeCell ref="J49:T49"/>
    <mergeCell ref="U49:V49"/>
    <mergeCell ref="J50:T50"/>
    <mergeCell ref="U50:V50"/>
    <mergeCell ref="B59:C59"/>
    <mergeCell ref="D59:AD59"/>
    <mergeCell ref="B52:F56"/>
    <mergeCell ref="J54:T54"/>
    <mergeCell ref="U54:V54"/>
    <mergeCell ref="J55:T55"/>
    <mergeCell ref="U55:V55"/>
    <mergeCell ref="B58:C58"/>
  </mergeCells>
  <phoneticPr fontId="4"/>
  <dataValidations count="1">
    <dataValidation type="list" allowBlank="1" showInputMessage="1" showErrorMessage="1" sqref="G9:G14 L9 Q9 S13 AA22 AC22 AA25 AC25 AA37 AC37 AA45 AC45 AA50 AC50 AA55 AC55">
      <formula1>"□,■"</formula1>
    </dataValidation>
  </dataValidations>
  <pageMargins left="0.70866141732283472" right="0.70866141732283472" top="0.74803149606299213" bottom="0.74803149606299213" header="0.31496062992125984" footer="0.31496062992125984"/>
  <pageSetup paperSize="9" scale="73"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18</vt:i4>
      </vt:variant>
      <vt:variant>
        <vt:lpstr>名前付き一覧</vt:lpstr>
      </vt:variant>
      <vt:variant>
        <vt:i4>18</vt:i4>
      </vt:variant>
    </vt:vector>
  </HeadingPairs>
  <TitlesOfParts>
    <vt:vector size="36" baseType="lpstr">
      <vt:lpstr>★提出方法等</vt:lpstr>
      <vt:lpstr>★必要書類一覧表</vt:lpstr>
      <vt:lpstr>介護報酬【自己点検シート】</vt:lpstr>
      <vt:lpstr>介護報酬【要件確認シート】</vt:lpstr>
      <vt:lpstr>別紙3－2</vt:lpstr>
      <vt:lpstr>別紙１－３</vt:lpstr>
      <vt:lpstr>備考（1－3）</vt:lpstr>
      <vt:lpstr>別紙12－2</vt:lpstr>
      <vt:lpstr>別紙14－6</vt:lpstr>
      <vt:lpstr>別紙28</vt:lpstr>
      <vt:lpstr>別紙35</vt:lpstr>
      <vt:lpstr>別紙40</vt:lpstr>
      <vt:lpstr>別紙46</vt:lpstr>
      <vt:lpstr>別紙47</vt:lpstr>
      <vt:lpstr>別紙48</vt:lpstr>
      <vt:lpstr>別紙48－2</vt:lpstr>
      <vt:lpstr>（参考）別紙７（勤務形態一覧表）</vt:lpstr>
      <vt:lpstr>（参考）別紙７－２（資格者割合計算書）</vt:lpstr>
      <vt:lpstr>'（参考）別紙７（勤務形態一覧表）'!Print_Area</vt:lpstr>
      <vt:lpstr>'（参考）別紙７－２（資格者割合計算書）'!Print_Area</vt:lpstr>
      <vt:lpstr>介護報酬【自己点検シート】!Print_Area</vt:lpstr>
      <vt:lpstr>介護報酬【要件確認シート】!Print_Area</vt:lpstr>
      <vt:lpstr>'備考（1－3）'!Print_Area</vt:lpstr>
      <vt:lpstr>'別紙12－2'!Print_Area</vt:lpstr>
      <vt:lpstr>'別紙１－３'!Print_Area</vt:lpstr>
      <vt:lpstr>'別紙14－6'!Print_Area</vt:lpstr>
      <vt:lpstr>別紙28!Print_Area</vt:lpstr>
      <vt:lpstr>'別紙3－2'!Print_Area</vt:lpstr>
      <vt:lpstr>別紙35!Print_Area</vt:lpstr>
      <vt:lpstr>別紙46!Print_Area</vt:lpstr>
      <vt:lpstr>別紙47!Print_Area</vt:lpstr>
      <vt:lpstr>別紙48!Print_Area</vt:lpstr>
      <vt:lpstr>'別紙48－2'!Print_Area</vt:lpstr>
      <vt:lpstr>介護報酬【自己点検シート】!Print_Titles</vt:lpstr>
      <vt:lpstr>介護報酬【要件確認シート】!Print_Titles</vt:lpstr>
      <vt:lpstr>'別紙１－３'!Print_Titles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2026-03-25T11:51:05Z</dcterms:modified>
</cp:coreProperties>
</file>