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211.47.136\28\こども未来課\主管文書（個別的事項）__子育て支援係\C0601_一時預かり（一般型）\04_様式\R08\"/>
    </mc:Choice>
  </mc:AlternateContent>
  <bookViews>
    <workbookView xWindow="2895" yWindow="150" windowWidth="12060" windowHeight="4905" tabRatio="906"/>
  </bookViews>
  <sheets>
    <sheet name="４月" sheetId="119" r:id="rId1"/>
    <sheet name="５月" sheetId="120" r:id="rId2"/>
    <sheet name="６月" sheetId="121" r:id="rId3"/>
    <sheet name="７月" sheetId="122" r:id="rId4"/>
    <sheet name="８月" sheetId="124" r:id="rId5"/>
    <sheet name="９月" sheetId="125" r:id="rId6"/>
    <sheet name="１０月" sheetId="126" r:id="rId7"/>
    <sheet name="１１月" sheetId="127" r:id="rId8"/>
    <sheet name="１２月" sheetId="128" r:id="rId9"/>
    <sheet name="１月" sheetId="129" r:id="rId10"/>
    <sheet name="２月" sheetId="130" r:id="rId11"/>
    <sheet name="３月" sheetId="131" r:id="rId12"/>
  </sheets>
  <definedNames>
    <definedName name="_xlnm.Print_Area" localSheetId="6">'１０月'!$A$1:$V$54</definedName>
    <definedName name="_xlnm.Print_Area" localSheetId="7">'１１月'!$A$1:$V$54</definedName>
    <definedName name="_xlnm.Print_Area" localSheetId="8">'１２月'!$A$1:$V$54</definedName>
    <definedName name="_xlnm.Print_Area" localSheetId="9">'１月'!$A$1:$V$54</definedName>
    <definedName name="_xlnm.Print_Area" localSheetId="10">'２月'!$A$1:$V$54</definedName>
    <definedName name="_xlnm.Print_Area" localSheetId="11">'３月'!$A$1:$V$54</definedName>
    <definedName name="_xlnm.Print_Area" localSheetId="0">'４月'!$A$1:$V$54</definedName>
    <definedName name="_xlnm.Print_Area" localSheetId="1">'５月'!$A$1:$V$54</definedName>
    <definedName name="_xlnm.Print_Area" localSheetId="2">'６月'!$A$1:$V$54</definedName>
    <definedName name="_xlnm.Print_Area" localSheetId="3">'７月'!$A$1:$V$54</definedName>
    <definedName name="_xlnm.Print_Area" localSheetId="4">'８月'!$A$1:$V$54</definedName>
    <definedName name="_xlnm.Print_Area" localSheetId="5">'９月'!$A$1:$V$54</definedName>
  </definedNames>
  <calcPr calcId="162913"/>
</workbook>
</file>

<file path=xl/calcChain.xml><?xml version="1.0" encoding="utf-8"?>
<calcChain xmlns="http://schemas.openxmlformats.org/spreadsheetml/2006/main">
  <c r="W3" i="130" l="1"/>
  <c r="W3" i="131"/>
  <c r="W3" i="129"/>
  <c r="W3" i="121"/>
  <c r="W3" i="122"/>
  <c r="W3" i="124"/>
  <c r="W3" i="125"/>
  <c r="W3" i="126"/>
  <c r="W3" i="127"/>
  <c r="W3" i="128"/>
  <c r="W3" i="120"/>
  <c r="N44" i="131" l="1"/>
  <c r="O44" i="131" s="1"/>
  <c r="P44" i="131" s="1"/>
  <c r="Q44" i="131" s="1"/>
  <c r="R44" i="131" s="1"/>
  <c r="S44" i="131" s="1"/>
  <c r="T44" i="131" s="1"/>
  <c r="C44" i="131"/>
  <c r="C45" i="131" s="1"/>
  <c r="A40" i="131"/>
  <c r="N44" i="130"/>
  <c r="O44" i="130" s="1"/>
  <c r="P44" i="130" s="1"/>
  <c r="Q44" i="130" s="1"/>
  <c r="R44" i="130" s="1"/>
  <c r="S44" i="130" s="1"/>
  <c r="T44" i="130" s="1"/>
  <c r="C44" i="130"/>
  <c r="C45" i="130" s="1"/>
  <c r="A40" i="130"/>
  <c r="N44" i="129"/>
  <c r="O44" i="129" s="1"/>
  <c r="P44" i="129" s="1"/>
  <c r="C44" i="129"/>
  <c r="C45" i="129" s="1"/>
  <c r="A40" i="129"/>
  <c r="N44" i="128"/>
  <c r="O44" i="128" s="1"/>
  <c r="P44" i="128" s="1"/>
  <c r="Q44" i="128" s="1"/>
  <c r="R44" i="128" s="1"/>
  <c r="S44" i="128" s="1"/>
  <c r="T44" i="128" s="1"/>
  <c r="C44" i="128"/>
  <c r="C45" i="128" s="1"/>
  <c r="A40" i="128"/>
  <c r="N44" i="127"/>
  <c r="O44" i="127" s="1"/>
  <c r="C44" i="127"/>
  <c r="C45" i="127" s="1"/>
  <c r="A40" i="127"/>
  <c r="N44" i="126"/>
  <c r="N45" i="126" s="1"/>
  <c r="C44" i="126"/>
  <c r="D44" i="126" s="1"/>
  <c r="E44" i="126" s="1"/>
  <c r="F44" i="126" s="1"/>
  <c r="G44" i="126" s="1"/>
  <c r="H44" i="126" s="1"/>
  <c r="I44" i="126" s="1"/>
  <c r="A40" i="126"/>
  <c r="N44" i="125"/>
  <c r="O44" i="125" s="1"/>
  <c r="P44" i="125" s="1"/>
  <c r="Q44" i="125" s="1"/>
  <c r="R44" i="125" s="1"/>
  <c r="S44" i="125" s="1"/>
  <c r="T44" i="125" s="1"/>
  <c r="C44" i="125"/>
  <c r="C45" i="125" s="1"/>
  <c r="A40" i="125"/>
  <c r="N44" i="124"/>
  <c r="O44" i="124" s="1"/>
  <c r="P44" i="124" s="1"/>
  <c r="Q44" i="124" s="1"/>
  <c r="R44" i="124" s="1"/>
  <c r="S44" i="124" s="1"/>
  <c r="T44" i="124" s="1"/>
  <c r="C44" i="124"/>
  <c r="C45" i="124" s="1"/>
  <c r="A40" i="124"/>
  <c r="N44" i="122"/>
  <c r="O44" i="122" s="1"/>
  <c r="P44" i="122" s="1"/>
  <c r="Q44" i="122" s="1"/>
  <c r="R44" i="122" s="1"/>
  <c r="S44" i="122" s="1"/>
  <c r="T44" i="122" s="1"/>
  <c r="C44" i="122"/>
  <c r="C45" i="122" s="1"/>
  <c r="A40" i="122"/>
  <c r="N44" i="121"/>
  <c r="O44" i="121" s="1"/>
  <c r="P44" i="121" s="1"/>
  <c r="Q44" i="121" s="1"/>
  <c r="R44" i="121" s="1"/>
  <c r="S44" i="121" s="1"/>
  <c r="T44" i="121" s="1"/>
  <c r="C44" i="121"/>
  <c r="C45" i="121" s="1"/>
  <c r="A40" i="121"/>
  <c r="N44" i="120"/>
  <c r="N45" i="120" s="1"/>
  <c r="C44" i="120"/>
  <c r="D44" i="120" s="1"/>
  <c r="E44" i="120" s="1"/>
  <c r="F44" i="120" s="1"/>
  <c r="G44" i="120" s="1"/>
  <c r="H44" i="120" s="1"/>
  <c r="I44" i="120" s="1"/>
  <c r="A40" i="120"/>
  <c r="N44" i="119"/>
  <c r="O44" i="119" s="1"/>
  <c r="P44" i="119" s="1"/>
  <c r="Q44" i="119" s="1"/>
  <c r="R44" i="119" s="1"/>
  <c r="S44" i="119" s="1"/>
  <c r="T44" i="119" s="1"/>
  <c r="C44" i="119"/>
  <c r="C45" i="119" s="1"/>
  <c r="A40" i="119"/>
  <c r="P44" i="127" l="1"/>
  <c r="Q44" i="127" s="1"/>
  <c r="R44" i="127" s="1"/>
  <c r="S44" i="127" s="1"/>
  <c r="T44" i="127" s="1"/>
  <c r="Q44" i="129"/>
  <c r="R44" i="129" s="1"/>
  <c r="S44" i="129" s="1"/>
  <c r="T44" i="129" s="1"/>
  <c r="D44" i="128"/>
  <c r="E44" i="128" s="1"/>
  <c r="F44" i="128" s="1"/>
  <c r="G44" i="128" s="1"/>
  <c r="H44" i="128" s="1"/>
  <c r="I44" i="128" s="1"/>
  <c r="O44" i="126"/>
  <c r="P44" i="126" s="1"/>
  <c r="Q44" i="126" s="1"/>
  <c r="R44" i="126" s="1"/>
  <c r="S44" i="126" s="1"/>
  <c r="T44" i="126" s="1"/>
  <c r="O44" i="120"/>
  <c r="P44" i="120" s="1"/>
  <c r="Q44" i="120" s="1"/>
  <c r="R44" i="120" s="1"/>
  <c r="S44" i="120" s="1"/>
  <c r="T44" i="120" s="1"/>
  <c r="D44" i="131"/>
  <c r="E44" i="131" s="1"/>
  <c r="F44" i="131" s="1"/>
  <c r="G44" i="131" s="1"/>
  <c r="H44" i="131" s="1"/>
  <c r="I44" i="131" s="1"/>
  <c r="C46" i="131"/>
  <c r="D45" i="131"/>
  <c r="E45" i="131" s="1"/>
  <c r="F45" i="131" s="1"/>
  <c r="G45" i="131" s="1"/>
  <c r="H45" i="131" s="1"/>
  <c r="I45" i="131" s="1"/>
  <c r="N45" i="131"/>
  <c r="D44" i="130"/>
  <c r="E44" i="130" s="1"/>
  <c r="F44" i="130" s="1"/>
  <c r="G44" i="130" s="1"/>
  <c r="H44" i="130" s="1"/>
  <c r="I44" i="130" s="1"/>
  <c r="C46" i="130"/>
  <c r="D45" i="130"/>
  <c r="E45" i="130" s="1"/>
  <c r="F45" i="130" s="1"/>
  <c r="G45" i="130" s="1"/>
  <c r="H45" i="130" s="1"/>
  <c r="I45" i="130" s="1"/>
  <c r="N45" i="130"/>
  <c r="D44" i="129"/>
  <c r="E44" i="129" s="1"/>
  <c r="F44" i="129" s="1"/>
  <c r="G44" i="129" s="1"/>
  <c r="H44" i="129" s="1"/>
  <c r="I44" i="129" s="1"/>
  <c r="C46" i="129"/>
  <c r="D45" i="129"/>
  <c r="E45" i="129" s="1"/>
  <c r="F45" i="129" s="1"/>
  <c r="G45" i="129" s="1"/>
  <c r="H45" i="129" s="1"/>
  <c r="I45" i="129" s="1"/>
  <c r="N45" i="129"/>
  <c r="C46" i="128"/>
  <c r="D45" i="128"/>
  <c r="E45" i="128" s="1"/>
  <c r="F45" i="128" s="1"/>
  <c r="G45" i="128" s="1"/>
  <c r="H45" i="128" s="1"/>
  <c r="I45" i="128" s="1"/>
  <c r="N45" i="128"/>
  <c r="D44" i="127"/>
  <c r="E44" i="127" s="1"/>
  <c r="F44" i="127" s="1"/>
  <c r="G44" i="127" s="1"/>
  <c r="H44" i="127" s="1"/>
  <c r="I44" i="127" s="1"/>
  <c r="C46" i="127"/>
  <c r="D45" i="127"/>
  <c r="E45" i="127" s="1"/>
  <c r="F45" i="127" s="1"/>
  <c r="G45" i="127" s="1"/>
  <c r="H45" i="127" s="1"/>
  <c r="I45" i="127" s="1"/>
  <c r="N45" i="127"/>
  <c r="N46" i="126"/>
  <c r="O45" i="126"/>
  <c r="P45" i="126" s="1"/>
  <c r="Q45" i="126" s="1"/>
  <c r="R45" i="126" s="1"/>
  <c r="S45" i="126" s="1"/>
  <c r="T45" i="126" s="1"/>
  <c r="C45" i="126"/>
  <c r="D44" i="125"/>
  <c r="E44" i="125" s="1"/>
  <c r="F44" i="125" s="1"/>
  <c r="G44" i="125" s="1"/>
  <c r="H44" i="125" s="1"/>
  <c r="I44" i="125" s="1"/>
  <c r="C46" i="125"/>
  <c r="D45" i="125"/>
  <c r="E45" i="125" s="1"/>
  <c r="F45" i="125" s="1"/>
  <c r="G45" i="125" s="1"/>
  <c r="H45" i="125" s="1"/>
  <c r="I45" i="125" s="1"/>
  <c r="N45" i="125"/>
  <c r="D44" i="124"/>
  <c r="E44" i="124" s="1"/>
  <c r="F44" i="124" s="1"/>
  <c r="G44" i="124" s="1"/>
  <c r="H44" i="124" s="1"/>
  <c r="I44" i="124" s="1"/>
  <c r="C46" i="124"/>
  <c r="D45" i="124"/>
  <c r="E45" i="124" s="1"/>
  <c r="F45" i="124" s="1"/>
  <c r="G45" i="124" s="1"/>
  <c r="H45" i="124" s="1"/>
  <c r="I45" i="124" s="1"/>
  <c r="N45" i="124"/>
  <c r="D44" i="122"/>
  <c r="E44" i="122" s="1"/>
  <c r="F44" i="122" s="1"/>
  <c r="G44" i="122" s="1"/>
  <c r="H44" i="122" s="1"/>
  <c r="I44" i="122" s="1"/>
  <c r="C46" i="122"/>
  <c r="D45" i="122"/>
  <c r="E45" i="122" s="1"/>
  <c r="F45" i="122" s="1"/>
  <c r="G45" i="122" s="1"/>
  <c r="H45" i="122" s="1"/>
  <c r="I45" i="122" s="1"/>
  <c r="N45" i="122"/>
  <c r="C46" i="121"/>
  <c r="D45" i="121"/>
  <c r="E45" i="121" s="1"/>
  <c r="F45" i="121" s="1"/>
  <c r="G45" i="121" s="1"/>
  <c r="H45" i="121" s="1"/>
  <c r="I45" i="121" s="1"/>
  <c r="D44" i="121"/>
  <c r="E44" i="121" s="1"/>
  <c r="F44" i="121" s="1"/>
  <c r="G44" i="121" s="1"/>
  <c r="H44" i="121" s="1"/>
  <c r="I44" i="121" s="1"/>
  <c r="N45" i="121"/>
  <c r="N46" i="120"/>
  <c r="O45" i="120"/>
  <c r="P45" i="120" s="1"/>
  <c r="Q45" i="120" s="1"/>
  <c r="R45" i="120" s="1"/>
  <c r="S45" i="120" s="1"/>
  <c r="T45" i="120" s="1"/>
  <c r="C45" i="120"/>
  <c r="D44" i="119"/>
  <c r="E44" i="119" s="1"/>
  <c r="F44" i="119" s="1"/>
  <c r="G44" i="119" s="1"/>
  <c r="H44" i="119" s="1"/>
  <c r="I44" i="119" s="1"/>
  <c r="C46" i="119"/>
  <c r="D45" i="119"/>
  <c r="E45" i="119" s="1"/>
  <c r="F45" i="119" s="1"/>
  <c r="G45" i="119" s="1"/>
  <c r="H45" i="119" s="1"/>
  <c r="I45" i="119" s="1"/>
  <c r="N45" i="119"/>
  <c r="O45" i="131" l="1"/>
  <c r="P45" i="131" s="1"/>
  <c r="Q45" i="131" s="1"/>
  <c r="R45" i="131" s="1"/>
  <c r="S45" i="131" s="1"/>
  <c r="T45" i="131" s="1"/>
  <c r="N46" i="131"/>
  <c r="C47" i="131"/>
  <c r="D46" i="131"/>
  <c r="E46" i="131" s="1"/>
  <c r="F46" i="131" s="1"/>
  <c r="G46" i="131" s="1"/>
  <c r="H46" i="131" s="1"/>
  <c r="I46" i="131" s="1"/>
  <c r="O45" i="130"/>
  <c r="P45" i="130" s="1"/>
  <c r="Q45" i="130" s="1"/>
  <c r="N46" i="130"/>
  <c r="C47" i="130"/>
  <c r="D46" i="130"/>
  <c r="E46" i="130" s="1"/>
  <c r="F46" i="130" s="1"/>
  <c r="G46" i="130" s="1"/>
  <c r="H46" i="130" s="1"/>
  <c r="I46" i="130" s="1"/>
  <c r="O45" i="129"/>
  <c r="P45" i="129" s="1"/>
  <c r="Q45" i="129" s="1"/>
  <c r="R45" i="129" s="1"/>
  <c r="S45" i="129" s="1"/>
  <c r="T45" i="129" s="1"/>
  <c r="N46" i="129"/>
  <c r="C47" i="129"/>
  <c r="D46" i="129"/>
  <c r="E46" i="129" s="1"/>
  <c r="F46" i="129" s="1"/>
  <c r="G46" i="129" s="1"/>
  <c r="H46" i="129" s="1"/>
  <c r="I46" i="129" s="1"/>
  <c r="O45" i="128"/>
  <c r="P45" i="128" s="1"/>
  <c r="Q45" i="128" s="1"/>
  <c r="R45" i="128" s="1"/>
  <c r="S45" i="128" s="1"/>
  <c r="T45" i="128" s="1"/>
  <c r="N46" i="128"/>
  <c r="C47" i="128"/>
  <c r="D46" i="128"/>
  <c r="E46" i="128" s="1"/>
  <c r="F46" i="128" s="1"/>
  <c r="G46" i="128" s="1"/>
  <c r="H46" i="128" s="1"/>
  <c r="I46" i="128" s="1"/>
  <c r="O45" i="127"/>
  <c r="P45" i="127" s="1"/>
  <c r="Q45" i="127" s="1"/>
  <c r="R45" i="127" s="1"/>
  <c r="S45" i="127" s="1"/>
  <c r="T45" i="127" s="1"/>
  <c r="N46" i="127"/>
  <c r="C47" i="127"/>
  <c r="D46" i="127"/>
  <c r="E46" i="127" s="1"/>
  <c r="F46" i="127" s="1"/>
  <c r="G46" i="127" s="1"/>
  <c r="H46" i="127" s="1"/>
  <c r="I46" i="127" s="1"/>
  <c r="D45" i="126"/>
  <c r="E45" i="126" s="1"/>
  <c r="F45" i="126" s="1"/>
  <c r="G45" i="126" s="1"/>
  <c r="H45" i="126" s="1"/>
  <c r="I45" i="126" s="1"/>
  <c r="C46" i="126"/>
  <c r="N47" i="126"/>
  <c r="O46" i="126"/>
  <c r="P46" i="126" s="1"/>
  <c r="Q46" i="126" s="1"/>
  <c r="R46" i="126" s="1"/>
  <c r="S46" i="126" s="1"/>
  <c r="T46" i="126" s="1"/>
  <c r="O45" i="125"/>
  <c r="P45" i="125" s="1"/>
  <c r="Q45" i="125" s="1"/>
  <c r="R45" i="125" s="1"/>
  <c r="S45" i="125" s="1"/>
  <c r="T45" i="125" s="1"/>
  <c r="N46" i="125"/>
  <c r="C47" i="125"/>
  <c r="D46" i="125"/>
  <c r="E46" i="125" s="1"/>
  <c r="F46" i="125" s="1"/>
  <c r="G46" i="125" s="1"/>
  <c r="H46" i="125" s="1"/>
  <c r="I46" i="125" s="1"/>
  <c r="O45" i="124"/>
  <c r="P45" i="124" s="1"/>
  <c r="Q45" i="124" s="1"/>
  <c r="R45" i="124" s="1"/>
  <c r="S45" i="124" s="1"/>
  <c r="T45" i="124" s="1"/>
  <c r="N46" i="124"/>
  <c r="C47" i="124"/>
  <c r="D46" i="124"/>
  <c r="E46" i="124" s="1"/>
  <c r="F46" i="124" s="1"/>
  <c r="G46" i="124" s="1"/>
  <c r="H46" i="124" s="1"/>
  <c r="I46" i="124" s="1"/>
  <c r="O45" i="122"/>
  <c r="P45" i="122" s="1"/>
  <c r="Q45" i="122" s="1"/>
  <c r="R45" i="122" s="1"/>
  <c r="S45" i="122" s="1"/>
  <c r="T45" i="122" s="1"/>
  <c r="N46" i="122"/>
  <c r="C47" i="122"/>
  <c r="D46" i="122"/>
  <c r="E46" i="122" s="1"/>
  <c r="F46" i="122" s="1"/>
  <c r="G46" i="122" s="1"/>
  <c r="H46" i="122" s="1"/>
  <c r="I46" i="122" s="1"/>
  <c r="O45" i="121"/>
  <c r="P45" i="121" s="1"/>
  <c r="Q45" i="121" s="1"/>
  <c r="R45" i="121" s="1"/>
  <c r="S45" i="121" s="1"/>
  <c r="T45" i="121" s="1"/>
  <c r="N46" i="121"/>
  <c r="C47" i="121"/>
  <c r="D46" i="121"/>
  <c r="E46" i="121" s="1"/>
  <c r="F46" i="121" s="1"/>
  <c r="G46" i="121" s="1"/>
  <c r="H46" i="121" s="1"/>
  <c r="I46" i="121" s="1"/>
  <c r="D45" i="120"/>
  <c r="E45" i="120" s="1"/>
  <c r="C46" i="120"/>
  <c r="N47" i="120"/>
  <c r="O46" i="120"/>
  <c r="P46" i="120" s="1"/>
  <c r="Q46" i="120" s="1"/>
  <c r="R46" i="120" s="1"/>
  <c r="S46" i="120" s="1"/>
  <c r="T46" i="120" s="1"/>
  <c r="O45" i="119"/>
  <c r="P45" i="119" s="1"/>
  <c r="Q45" i="119" s="1"/>
  <c r="R45" i="119" s="1"/>
  <c r="S45" i="119" s="1"/>
  <c r="T45" i="119" s="1"/>
  <c r="N46" i="119"/>
  <c r="C47" i="119"/>
  <c r="D46" i="119"/>
  <c r="E46" i="119" s="1"/>
  <c r="F46" i="119" s="1"/>
  <c r="G46" i="119" s="1"/>
  <c r="H46" i="119" s="1"/>
  <c r="I46" i="119" s="1"/>
  <c r="F45" i="120" l="1"/>
  <c r="G45" i="120" s="1"/>
  <c r="H45" i="120" s="1"/>
  <c r="I45" i="120" s="1"/>
  <c r="R45" i="130"/>
  <c r="S45" i="130" s="1"/>
  <c r="T45" i="130" s="1"/>
  <c r="C48" i="131"/>
  <c r="D47" i="131"/>
  <c r="E47" i="131" s="1"/>
  <c r="F47" i="131" s="1"/>
  <c r="G47" i="131" s="1"/>
  <c r="H47" i="131" s="1"/>
  <c r="I47" i="131" s="1"/>
  <c r="O46" i="131"/>
  <c r="P46" i="131" s="1"/>
  <c r="Q46" i="131" s="1"/>
  <c r="R46" i="131" s="1"/>
  <c r="S46" i="131" s="1"/>
  <c r="T46" i="131" s="1"/>
  <c r="N47" i="131"/>
  <c r="C48" i="130"/>
  <c r="D47" i="130"/>
  <c r="E47" i="130" s="1"/>
  <c r="F47" i="130" s="1"/>
  <c r="G47" i="130" s="1"/>
  <c r="H47" i="130" s="1"/>
  <c r="I47" i="130" s="1"/>
  <c r="O46" i="130"/>
  <c r="P46" i="130" s="1"/>
  <c r="Q46" i="130" s="1"/>
  <c r="R46" i="130" s="1"/>
  <c r="S46" i="130" s="1"/>
  <c r="T46" i="130" s="1"/>
  <c r="N47" i="130"/>
  <c r="C48" i="129"/>
  <c r="D47" i="129"/>
  <c r="E47" i="129" s="1"/>
  <c r="F47" i="129" s="1"/>
  <c r="G47" i="129" s="1"/>
  <c r="H47" i="129" s="1"/>
  <c r="I47" i="129" s="1"/>
  <c r="O46" i="129"/>
  <c r="P46" i="129" s="1"/>
  <c r="Q46" i="129" s="1"/>
  <c r="R46" i="129" s="1"/>
  <c r="S46" i="129" s="1"/>
  <c r="T46" i="129" s="1"/>
  <c r="N47" i="129"/>
  <c r="C48" i="128"/>
  <c r="D47" i="128"/>
  <c r="E47" i="128" s="1"/>
  <c r="F47" i="128" s="1"/>
  <c r="G47" i="128" s="1"/>
  <c r="H47" i="128" s="1"/>
  <c r="I47" i="128" s="1"/>
  <c r="O46" i="128"/>
  <c r="P46" i="128" s="1"/>
  <c r="Q46" i="128" s="1"/>
  <c r="R46" i="128" s="1"/>
  <c r="S46" i="128" s="1"/>
  <c r="T46" i="128" s="1"/>
  <c r="N47" i="128"/>
  <c r="C48" i="127"/>
  <c r="D47" i="127"/>
  <c r="E47" i="127" s="1"/>
  <c r="F47" i="127" s="1"/>
  <c r="G47" i="127" s="1"/>
  <c r="H47" i="127" s="1"/>
  <c r="I47" i="127" s="1"/>
  <c r="O46" i="127"/>
  <c r="P46" i="127" s="1"/>
  <c r="Q46" i="127" s="1"/>
  <c r="R46" i="127" s="1"/>
  <c r="S46" i="127" s="1"/>
  <c r="T46" i="127" s="1"/>
  <c r="N47" i="127"/>
  <c r="N48" i="126"/>
  <c r="O47" i="126"/>
  <c r="P47" i="126" s="1"/>
  <c r="Q47" i="126" s="1"/>
  <c r="R47" i="126" s="1"/>
  <c r="S47" i="126" s="1"/>
  <c r="T47" i="126" s="1"/>
  <c r="D46" i="126"/>
  <c r="E46" i="126" s="1"/>
  <c r="F46" i="126" s="1"/>
  <c r="G46" i="126" s="1"/>
  <c r="H46" i="126" s="1"/>
  <c r="I46" i="126" s="1"/>
  <c r="C47" i="126"/>
  <c r="C48" i="125"/>
  <c r="D47" i="125"/>
  <c r="E47" i="125" s="1"/>
  <c r="F47" i="125" s="1"/>
  <c r="G47" i="125" s="1"/>
  <c r="H47" i="125" s="1"/>
  <c r="I47" i="125" s="1"/>
  <c r="O46" i="125"/>
  <c r="P46" i="125" s="1"/>
  <c r="Q46" i="125" s="1"/>
  <c r="R46" i="125" s="1"/>
  <c r="S46" i="125" s="1"/>
  <c r="T46" i="125" s="1"/>
  <c r="N47" i="125"/>
  <c r="O46" i="124"/>
  <c r="P46" i="124" s="1"/>
  <c r="Q46" i="124" s="1"/>
  <c r="R46" i="124" s="1"/>
  <c r="S46" i="124" s="1"/>
  <c r="T46" i="124" s="1"/>
  <c r="N47" i="124"/>
  <c r="C48" i="124"/>
  <c r="D47" i="124"/>
  <c r="E47" i="124" s="1"/>
  <c r="F47" i="124" s="1"/>
  <c r="G47" i="124" s="1"/>
  <c r="H47" i="124" s="1"/>
  <c r="I47" i="124" s="1"/>
  <c r="C48" i="122"/>
  <c r="D47" i="122"/>
  <c r="E47" i="122" s="1"/>
  <c r="F47" i="122" s="1"/>
  <c r="G47" i="122" s="1"/>
  <c r="H47" i="122" s="1"/>
  <c r="I47" i="122" s="1"/>
  <c r="O46" i="122"/>
  <c r="P46" i="122" s="1"/>
  <c r="Q46" i="122" s="1"/>
  <c r="R46" i="122" s="1"/>
  <c r="S46" i="122" s="1"/>
  <c r="T46" i="122" s="1"/>
  <c r="N47" i="122"/>
  <c r="O46" i="121"/>
  <c r="P46" i="121" s="1"/>
  <c r="Q46" i="121" s="1"/>
  <c r="R46" i="121" s="1"/>
  <c r="S46" i="121" s="1"/>
  <c r="T46" i="121" s="1"/>
  <c r="N47" i="121"/>
  <c r="C48" i="121"/>
  <c r="D47" i="121"/>
  <c r="E47" i="121" s="1"/>
  <c r="F47" i="121" s="1"/>
  <c r="G47" i="121" s="1"/>
  <c r="H47" i="121" s="1"/>
  <c r="I47" i="121" s="1"/>
  <c r="N48" i="120"/>
  <c r="O47" i="120"/>
  <c r="P47" i="120" s="1"/>
  <c r="Q47" i="120" s="1"/>
  <c r="R47" i="120" s="1"/>
  <c r="S47" i="120" s="1"/>
  <c r="T47" i="120" s="1"/>
  <c r="D46" i="120"/>
  <c r="E46" i="120" s="1"/>
  <c r="F46" i="120" s="1"/>
  <c r="G46" i="120" s="1"/>
  <c r="H46" i="120" s="1"/>
  <c r="I46" i="120" s="1"/>
  <c r="C47" i="120"/>
  <c r="O46" i="119"/>
  <c r="P46" i="119" s="1"/>
  <c r="Q46" i="119" s="1"/>
  <c r="R46" i="119" s="1"/>
  <c r="S46" i="119" s="1"/>
  <c r="T46" i="119" s="1"/>
  <c r="N47" i="119"/>
  <c r="C48" i="119"/>
  <c r="D47" i="119"/>
  <c r="E47" i="119" s="1"/>
  <c r="F47" i="119" s="1"/>
  <c r="G47" i="119" s="1"/>
  <c r="H47" i="119" s="1"/>
  <c r="I47" i="119" s="1"/>
  <c r="C49" i="131" l="1"/>
  <c r="D49" i="131" s="1"/>
  <c r="E49" i="131" s="1"/>
  <c r="F49" i="131" s="1"/>
  <c r="G49" i="131" s="1"/>
  <c r="H49" i="131" s="1"/>
  <c r="I49" i="131" s="1"/>
  <c r="D48" i="131"/>
  <c r="E48" i="131" s="1"/>
  <c r="F48" i="131" s="1"/>
  <c r="G48" i="131" s="1"/>
  <c r="H48" i="131" s="1"/>
  <c r="I48" i="131" s="1"/>
  <c r="O47" i="131"/>
  <c r="P47" i="131" s="1"/>
  <c r="Q47" i="131" s="1"/>
  <c r="R47" i="131" s="1"/>
  <c r="S47" i="131" s="1"/>
  <c r="T47" i="131" s="1"/>
  <c r="N48" i="131"/>
  <c r="C49" i="130"/>
  <c r="D49" i="130" s="1"/>
  <c r="E49" i="130" s="1"/>
  <c r="F49" i="130" s="1"/>
  <c r="G49" i="130" s="1"/>
  <c r="H49" i="130" s="1"/>
  <c r="I49" i="130" s="1"/>
  <c r="D48" i="130"/>
  <c r="E48" i="130" s="1"/>
  <c r="F48" i="130" s="1"/>
  <c r="G48" i="130" s="1"/>
  <c r="H48" i="130" s="1"/>
  <c r="I48" i="130" s="1"/>
  <c r="O47" i="130"/>
  <c r="N48" i="130"/>
  <c r="C49" i="129"/>
  <c r="D49" i="129" s="1"/>
  <c r="E49" i="129" s="1"/>
  <c r="F49" i="129" s="1"/>
  <c r="G49" i="129" s="1"/>
  <c r="H49" i="129" s="1"/>
  <c r="I49" i="129" s="1"/>
  <c r="D48" i="129"/>
  <c r="E48" i="129" s="1"/>
  <c r="F48" i="129" s="1"/>
  <c r="G48" i="129" s="1"/>
  <c r="H48" i="129" s="1"/>
  <c r="I48" i="129" s="1"/>
  <c r="O47" i="129"/>
  <c r="P47" i="129" s="1"/>
  <c r="Q47" i="129" s="1"/>
  <c r="R47" i="129" s="1"/>
  <c r="S47" i="129" s="1"/>
  <c r="T47" i="129" s="1"/>
  <c r="N48" i="129"/>
  <c r="C49" i="128"/>
  <c r="D49" i="128" s="1"/>
  <c r="E49" i="128" s="1"/>
  <c r="F49" i="128" s="1"/>
  <c r="G49" i="128" s="1"/>
  <c r="H49" i="128" s="1"/>
  <c r="I49" i="128" s="1"/>
  <c r="D48" i="128"/>
  <c r="E48" i="128" s="1"/>
  <c r="F48" i="128" s="1"/>
  <c r="G48" i="128" s="1"/>
  <c r="H48" i="128" s="1"/>
  <c r="I48" i="128" s="1"/>
  <c r="O47" i="128"/>
  <c r="P47" i="128" s="1"/>
  <c r="Q47" i="128" s="1"/>
  <c r="R47" i="128" s="1"/>
  <c r="S47" i="128" s="1"/>
  <c r="T47" i="128" s="1"/>
  <c r="N48" i="128"/>
  <c r="C49" i="127"/>
  <c r="D49" i="127" s="1"/>
  <c r="E49" i="127" s="1"/>
  <c r="F49" i="127" s="1"/>
  <c r="G49" i="127" s="1"/>
  <c r="H49" i="127" s="1"/>
  <c r="I49" i="127" s="1"/>
  <c r="D48" i="127"/>
  <c r="E48" i="127" s="1"/>
  <c r="F48" i="127" s="1"/>
  <c r="G48" i="127" s="1"/>
  <c r="H48" i="127" s="1"/>
  <c r="I48" i="127" s="1"/>
  <c r="O47" i="127"/>
  <c r="P47" i="127" s="1"/>
  <c r="Q47" i="127" s="1"/>
  <c r="R47" i="127" s="1"/>
  <c r="S47" i="127" s="1"/>
  <c r="T47" i="127" s="1"/>
  <c r="N48" i="127"/>
  <c r="D47" i="126"/>
  <c r="E47" i="126" s="1"/>
  <c r="F47" i="126" s="1"/>
  <c r="G47" i="126" s="1"/>
  <c r="H47" i="126" s="1"/>
  <c r="I47" i="126" s="1"/>
  <c r="C48" i="126"/>
  <c r="N49" i="126"/>
  <c r="O49" i="126" s="1"/>
  <c r="P49" i="126" s="1"/>
  <c r="Q49" i="126" s="1"/>
  <c r="R49" i="126" s="1"/>
  <c r="S49" i="126" s="1"/>
  <c r="T49" i="126" s="1"/>
  <c r="O48" i="126"/>
  <c r="P48" i="126" s="1"/>
  <c r="Q48" i="126" s="1"/>
  <c r="R48" i="126" s="1"/>
  <c r="S48" i="126" s="1"/>
  <c r="T48" i="126" s="1"/>
  <c r="C49" i="125"/>
  <c r="D49" i="125" s="1"/>
  <c r="E49" i="125" s="1"/>
  <c r="F49" i="125" s="1"/>
  <c r="G49" i="125" s="1"/>
  <c r="H49" i="125" s="1"/>
  <c r="I49" i="125" s="1"/>
  <c r="D48" i="125"/>
  <c r="E48" i="125" s="1"/>
  <c r="F48" i="125" s="1"/>
  <c r="G48" i="125" s="1"/>
  <c r="H48" i="125" s="1"/>
  <c r="I48" i="125" s="1"/>
  <c r="O47" i="125"/>
  <c r="N48" i="125"/>
  <c r="O47" i="124"/>
  <c r="P47" i="124" s="1"/>
  <c r="Q47" i="124" s="1"/>
  <c r="R47" i="124" s="1"/>
  <c r="S47" i="124" s="1"/>
  <c r="T47" i="124" s="1"/>
  <c r="N48" i="124"/>
  <c r="C49" i="124"/>
  <c r="D49" i="124" s="1"/>
  <c r="E49" i="124" s="1"/>
  <c r="F49" i="124" s="1"/>
  <c r="G49" i="124" s="1"/>
  <c r="H49" i="124" s="1"/>
  <c r="I49" i="124" s="1"/>
  <c r="D48" i="124"/>
  <c r="E48" i="124" s="1"/>
  <c r="F48" i="124" s="1"/>
  <c r="G48" i="124" s="1"/>
  <c r="H48" i="124" s="1"/>
  <c r="I48" i="124" s="1"/>
  <c r="C49" i="122"/>
  <c r="D49" i="122" s="1"/>
  <c r="E49" i="122" s="1"/>
  <c r="F49" i="122" s="1"/>
  <c r="G49" i="122" s="1"/>
  <c r="H49" i="122" s="1"/>
  <c r="I49" i="122" s="1"/>
  <c r="D48" i="122"/>
  <c r="E48" i="122" s="1"/>
  <c r="F48" i="122" s="1"/>
  <c r="G48" i="122" s="1"/>
  <c r="H48" i="122" s="1"/>
  <c r="I48" i="122" s="1"/>
  <c r="O47" i="122"/>
  <c r="P47" i="122" s="1"/>
  <c r="Q47" i="122" s="1"/>
  <c r="N48" i="122"/>
  <c r="O47" i="121"/>
  <c r="P47" i="121" s="1"/>
  <c r="Q47" i="121" s="1"/>
  <c r="R47" i="121" s="1"/>
  <c r="S47" i="121" s="1"/>
  <c r="T47" i="121" s="1"/>
  <c r="N48" i="121"/>
  <c r="C49" i="121"/>
  <c r="D49" i="121" s="1"/>
  <c r="E49" i="121" s="1"/>
  <c r="F49" i="121" s="1"/>
  <c r="G49" i="121" s="1"/>
  <c r="H49" i="121" s="1"/>
  <c r="I49" i="121" s="1"/>
  <c r="D48" i="121"/>
  <c r="E48" i="121" s="1"/>
  <c r="F48" i="121" s="1"/>
  <c r="G48" i="121" s="1"/>
  <c r="H48" i="121" s="1"/>
  <c r="I48" i="121" s="1"/>
  <c r="D47" i="120"/>
  <c r="E47" i="120" s="1"/>
  <c r="F47" i="120" s="1"/>
  <c r="G47" i="120" s="1"/>
  <c r="H47" i="120" s="1"/>
  <c r="I47" i="120" s="1"/>
  <c r="C48" i="120"/>
  <c r="N49" i="120"/>
  <c r="O49" i="120" s="1"/>
  <c r="P49" i="120" s="1"/>
  <c r="Q49" i="120" s="1"/>
  <c r="R49" i="120" s="1"/>
  <c r="S49" i="120" s="1"/>
  <c r="T49" i="120" s="1"/>
  <c r="O48" i="120"/>
  <c r="P48" i="120" s="1"/>
  <c r="Q48" i="120" s="1"/>
  <c r="R48" i="120" s="1"/>
  <c r="S48" i="120" s="1"/>
  <c r="T48" i="120" s="1"/>
  <c r="O47" i="119"/>
  <c r="P47" i="119" s="1"/>
  <c r="Q47" i="119" s="1"/>
  <c r="R47" i="119" s="1"/>
  <c r="S47" i="119" s="1"/>
  <c r="T47" i="119" s="1"/>
  <c r="N48" i="119"/>
  <c r="C49" i="119"/>
  <c r="D49" i="119" s="1"/>
  <c r="E49" i="119" s="1"/>
  <c r="F49" i="119" s="1"/>
  <c r="G49" i="119" s="1"/>
  <c r="H49" i="119" s="1"/>
  <c r="I49" i="119" s="1"/>
  <c r="D48" i="119"/>
  <c r="E48" i="119" s="1"/>
  <c r="F48" i="119" s="1"/>
  <c r="G48" i="119" s="1"/>
  <c r="H48" i="119" s="1"/>
  <c r="I48" i="119" s="1"/>
  <c r="P47" i="130" l="1"/>
  <c r="Q47" i="130" s="1"/>
  <c r="R47" i="130" s="1"/>
  <c r="R47" i="122"/>
  <c r="S47" i="122" s="1"/>
  <c r="T47" i="122" s="1"/>
  <c r="P47" i="125"/>
  <c r="Q47" i="125" s="1"/>
  <c r="R47" i="125" s="1"/>
  <c r="S47" i="125" s="1"/>
  <c r="T47" i="125" s="1"/>
  <c r="O48" i="131"/>
  <c r="P48" i="131" s="1"/>
  <c r="Q48" i="131" s="1"/>
  <c r="R48" i="131" s="1"/>
  <c r="S48" i="131" s="1"/>
  <c r="T48" i="131" s="1"/>
  <c r="N49" i="131"/>
  <c r="O49" i="131" s="1"/>
  <c r="P49" i="131" s="1"/>
  <c r="Q49" i="131" s="1"/>
  <c r="R49" i="131" s="1"/>
  <c r="S49" i="131" s="1"/>
  <c r="T49" i="131" s="1"/>
  <c r="O48" i="130"/>
  <c r="P48" i="130" s="1"/>
  <c r="Q48" i="130" s="1"/>
  <c r="R48" i="130" s="1"/>
  <c r="S48" i="130" s="1"/>
  <c r="T48" i="130" s="1"/>
  <c r="N49" i="130"/>
  <c r="O49" i="130" s="1"/>
  <c r="P49" i="130" s="1"/>
  <c r="Q49" i="130" s="1"/>
  <c r="R49" i="130" s="1"/>
  <c r="S49" i="130" s="1"/>
  <c r="T49" i="130" s="1"/>
  <c r="O48" i="129"/>
  <c r="P48" i="129" s="1"/>
  <c r="Q48" i="129" s="1"/>
  <c r="R48" i="129" s="1"/>
  <c r="S48" i="129" s="1"/>
  <c r="T48" i="129" s="1"/>
  <c r="N49" i="129"/>
  <c r="O49" i="129" s="1"/>
  <c r="P49" i="129" s="1"/>
  <c r="Q49" i="129" s="1"/>
  <c r="R49" i="129" s="1"/>
  <c r="S49" i="129" s="1"/>
  <c r="T49" i="129" s="1"/>
  <c r="O48" i="128"/>
  <c r="P48" i="128" s="1"/>
  <c r="Q48" i="128" s="1"/>
  <c r="R48" i="128" s="1"/>
  <c r="S48" i="128" s="1"/>
  <c r="T48" i="128" s="1"/>
  <c r="N49" i="128"/>
  <c r="O49" i="128" s="1"/>
  <c r="P49" i="128" s="1"/>
  <c r="Q49" i="128" s="1"/>
  <c r="R49" i="128" s="1"/>
  <c r="S49" i="128" s="1"/>
  <c r="T49" i="128" s="1"/>
  <c r="O48" i="127"/>
  <c r="P48" i="127" s="1"/>
  <c r="Q48" i="127" s="1"/>
  <c r="R48" i="127" s="1"/>
  <c r="S48" i="127" s="1"/>
  <c r="T48" i="127" s="1"/>
  <c r="N49" i="127"/>
  <c r="O49" i="127" s="1"/>
  <c r="P49" i="127" s="1"/>
  <c r="Q49" i="127" s="1"/>
  <c r="R49" i="127" s="1"/>
  <c r="S49" i="127" s="1"/>
  <c r="T49" i="127" s="1"/>
  <c r="D48" i="126"/>
  <c r="E48" i="126" s="1"/>
  <c r="F48" i="126" s="1"/>
  <c r="G48" i="126" s="1"/>
  <c r="H48" i="126" s="1"/>
  <c r="I48" i="126" s="1"/>
  <c r="C49" i="126"/>
  <c r="D49" i="126" s="1"/>
  <c r="E49" i="126" s="1"/>
  <c r="F49" i="126" s="1"/>
  <c r="G49" i="126" s="1"/>
  <c r="H49" i="126" s="1"/>
  <c r="I49" i="126" s="1"/>
  <c r="O48" i="125"/>
  <c r="P48" i="125" s="1"/>
  <c r="Q48" i="125" s="1"/>
  <c r="R48" i="125" s="1"/>
  <c r="S48" i="125" s="1"/>
  <c r="T48" i="125" s="1"/>
  <c r="N49" i="125"/>
  <c r="O49" i="125" s="1"/>
  <c r="P49" i="125" s="1"/>
  <c r="Q49" i="125" s="1"/>
  <c r="R49" i="125" s="1"/>
  <c r="S49" i="125" s="1"/>
  <c r="T49" i="125" s="1"/>
  <c r="O48" i="124"/>
  <c r="P48" i="124" s="1"/>
  <c r="Q48" i="124" s="1"/>
  <c r="R48" i="124" s="1"/>
  <c r="S48" i="124" s="1"/>
  <c r="T48" i="124" s="1"/>
  <c r="N49" i="124"/>
  <c r="O49" i="124" s="1"/>
  <c r="P49" i="124" s="1"/>
  <c r="Q49" i="124" s="1"/>
  <c r="R49" i="124" s="1"/>
  <c r="S49" i="124" s="1"/>
  <c r="T49" i="124" s="1"/>
  <c r="O48" i="122"/>
  <c r="P48" i="122" s="1"/>
  <c r="Q48" i="122" s="1"/>
  <c r="R48" i="122" s="1"/>
  <c r="S48" i="122" s="1"/>
  <c r="T48" i="122" s="1"/>
  <c r="N49" i="122"/>
  <c r="O49" i="122" s="1"/>
  <c r="P49" i="122" s="1"/>
  <c r="Q49" i="122" s="1"/>
  <c r="R49" i="122" s="1"/>
  <c r="S49" i="122" s="1"/>
  <c r="T49" i="122" s="1"/>
  <c r="O48" i="121"/>
  <c r="P48" i="121" s="1"/>
  <c r="Q48" i="121" s="1"/>
  <c r="R48" i="121" s="1"/>
  <c r="S48" i="121" s="1"/>
  <c r="T48" i="121" s="1"/>
  <c r="N49" i="121"/>
  <c r="O49" i="121" s="1"/>
  <c r="P49" i="121" s="1"/>
  <c r="Q49" i="121" s="1"/>
  <c r="R49" i="121" s="1"/>
  <c r="S49" i="121" s="1"/>
  <c r="T49" i="121" s="1"/>
  <c r="D48" i="120"/>
  <c r="E48" i="120" s="1"/>
  <c r="F48" i="120" s="1"/>
  <c r="G48" i="120" s="1"/>
  <c r="H48" i="120" s="1"/>
  <c r="I48" i="120" s="1"/>
  <c r="C49" i="120"/>
  <c r="D49" i="120" s="1"/>
  <c r="E49" i="120" s="1"/>
  <c r="F49" i="120" s="1"/>
  <c r="G49" i="120" s="1"/>
  <c r="H49" i="120" s="1"/>
  <c r="I49" i="120" s="1"/>
  <c r="O48" i="119"/>
  <c r="P48" i="119" s="1"/>
  <c r="N49" i="119"/>
  <c r="O49" i="119" s="1"/>
  <c r="P49" i="119" s="1"/>
  <c r="Q49" i="119" s="1"/>
  <c r="R49" i="119" s="1"/>
  <c r="S49" i="119" s="1"/>
  <c r="T49" i="119" s="1"/>
  <c r="S47" i="130" l="1"/>
  <c r="T47" i="130" s="1"/>
  <c r="Q48" i="119"/>
  <c r="R48" i="119" s="1"/>
  <c r="S48" i="119" s="1"/>
  <c r="T48" i="119" s="1"/>
</calcChain>
</file>

<file path=xl/sharedStrings.xml><?xml version="1.0" encoding="utf-8"?>
<sst xmlns="http://schemas.openxmlformats.org/spreadsheetml/2006/main" count="1356" uniqueCount="94">
  <si>
    <t>利用希望期間</t>
    <rPh sb="0" eb="2">
      <t>リヨウ</t>
    </rPh>
    <rPh sb="2" eb="4">
      <t>キボウ</t>
    </rPh>
    <rPh sb="4" eb="6">
      <t>キカン</t>
    </rPh>
    <phoneticPr fontId="2"/>
  </si>
  <si>
    <t>日</t>
    <rPh sb="0" eb="1">
      <t>ニチ</t>
    </rPh>
    <phoneticPr fontId="2"/>
  </si>
  <si>
    <t>続　柄</t>
    <rPh sb="0" eb="1">
      <t>ゾク</t>
    </rPh>
    <rPh sb="2" eb="3">
      <t>エ</t>
    </rPh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</si>
  <si>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</si>
  <si>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</si>
  <si>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祖父</t>
    <rPh sb="0" eb="2">
      <t>ソフ</t>
    </rPh>
    <phoneticPr fontId="2"/>
  </si>
  <si>
    <t>祖母</t>
    <rPh sb="0" eb="2">
      <t>ソボ</t>
    </rPh>
    <phoneticPr fontId="2"/>
  </si>
  <si>
    <t>月</t>
  </si>
  <si>
    <t>火</t>
  </si>
  <si>
    <t>水</t>
  </si>
  <si>
    <t>木</t>
  </si>
  <si>
    <t>金</t>
  </si>
  <si>
    <t>土</t>
  </si>
  <si>
    <t>性別</t>
    <rPh sb="0" eb="2">
      <t>セイベツ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</si>
  <si>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</si>
  <si>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世帯状況</t>
    <rPh sb="0" eb="2">
      <t>セタイ</t>
    </rPh>
    <rPh sb="2" eb="4">
      <t>ジョウキョウ</t>
    </rPh>
    <phoneticPr fontId="2"/>
  </si>
  <si>
    <t>氏　名</t>
    <rPh sb="0" eb="1">
      <t>シ</t>
    </rPh>
    <rPh sb="2" eb="3">
      <t>メイ</t>
    </rPh>
    <phoneticPr fontId="2"/>
  </si>
  <si>
    <t>勤　務　先</t>
    <rPh sb="0" eb="1">
      <t>ツトム</t>
    </rPh>
    <rPh sb="2" eb="3">
      <t>ツトム</t>
    </rPh>
    <rPh sb="4" eb="5">
      <t>サキ</t>
    </rPh>
    <phoneticPr fontId="2"/>
  </si>
  <si>
    <t>月</t>
    <rPh sb="0" eb="1">
      <t>ツキ</t>
    </rPh>
    <phoneticPr fontId="2"/>
  </si>
  <si>
    <t>出生順位</t>
    <rPh sb="0" eb="2">
      <t>シュッセイ</t>
    </rPh>
    <rPh sb="2" eb="4">
      <t>ジュンイ</t>
    </rPh>
    <phoneticPr fontId="2"/>
  </si>
  <si>
    <t>有</t>
    <rPh sb="0" eb="1">
      <t>アリ</t>
    </rPh>
    <phoneticPr fontId="2"/>
  </si>
  <si>
    <t>２子</t>
    <rPh sb="1" eb="2">
      <t>シ</t>
    </rPh>
    <phoneticPr fontId="2"/>
  </si>
  <si>
    <t>　無</t>
    <rPh sb="1" eb="2">
      <t>ム</t>
    </rPh>
    <phoneticPr fontId="2"/>
  </si>
  <si>
    <t>障がいの有無</t>
    <rPh sb="0" eb="1">
      <t>サワ</t>
    </rPh>
    <rPh sb="4" eb="6">
      <t>ウム</t>
    </rPh>
    <phoneticPr fontId="2"/>
  </si>
  <si>
    <t>【一時預かりを必要とする理由】</t>
    <rPh sb="1" eb="3">
      <t>イチジ</t>
    </rPh>
    <rPh sb="3" eb="4">
      <t>アズ</t>
    </rPh>
    <rPh sb="7" eb="9">
      <t>ヒツヨウ</t>
    </rPh>
    <rPh sb="12" eb="14">
      <t>リユウ</t>
    </rPh>
    <phoneticPr fontId="2"/>
  </si>
  <si>
    <t>にこにこ保育該当</t>
    <rPh sb="4" eb="6">
      <t>ホイク</t>
    </rPh>
    <rPh sb="6" eb="8">
      <t>ガイトウ</t>
    </rPh>
    <phoneticPr fontId="2"/>
  </si>
  <si>
    <t>★</t>
    <phoneticPr fontId="2"/>
  </si>
  <si>
    <t>※</t>
    <phoneticPr fontId="2"/>
  </si>
  <si>
    <t>ご利用したい年</t>
    <rPh sb="1" eb="3">
      <t>リヨウ</t>
    </rPh>
    <rPh sb="6" eb="7">
      <t>ネン</t>
    </rPh>
    <phoneticPr fontId="2"/>
  </si>
  <si>
    <t>日曜日及び祝日はご利用できません。</t>
    <rPh sb="0" eb="3">
      <t>ニチヨウビ</t>
    </rPh>
    <rPh sb="3" eb="4">
      <t>オヨ</t>
    </rPh>
    <rPh sb="5" eb="7">
      <t>シュクジツ</t>
    </rPh>
    <rPh sb="9" eb="11">
      <t>リヨウ</t>
    </rPh>
    <phoneticPr fontId="2"/>
  </si>
  <si>
    <t>戸籍の提出</t>
    <rPh sb="0" eb="2">
      <t>コセキ</t>
    </rPh>
    <rPh sb="3" eb="5">
      <t>テイシュツ</t>
    </rPh>
    <phoneticPr fontId="2"/>
  </si>
  <si>
    <t>(*1)当該年度4月1日現在の年齢を記入</t>
    <rPh sb="4" eb="6">
      <t>トウガイ</t>
    </rPh>
    <rPh sb="6" eb="8">
      <t>ネンド</t>
    </rPh>
    <rPh sb="9" eb="10">
      <t>ガツ</t>
    </rPh>
    <rPh sb="11" eb="12">
      <t>ニチ</t>
    </rPh>
    <rPh sb="12" eb="14">
      <t>ゲンザイ</t>
    </rPh>
    <rPh sb="15" eb="17">
      <t>ネンレイ</t>
    </rPh>
    <rPh sb="18" eb="20">
      <t>キニュウ</t>
    </rPh>
    <phoneticPr fontId="2"/>
  </si>
  <si>
    <t>３子以降</t>
    <rPh sb="1" eb="2">
      <t>シ</t>
    </rPh>
    <rPh sb="2" eb="4">
      <t>イコウ</t>
    </rPh>
    <phoneticPr fontId="2"/>
  </si>
  <si>
    <t>＊下記の理由に○をつけてください。</t>
    <rPh sb="1" eb="3">
      <t>カキ</t>
    </rPh>
    <rPh sb="4" eb="6">
      <t>リユウ</t>
    </rPh>
    <phoneticPr fontId="2"/>
  </si>
  <si>
    <t>（連絡事項）</t>
    <rPh sb="1" eb="3">
      <t>レンラク</t>
    </rPh>
    <rPh sb="3" eb="5">
      <t>ジコウ</t>
    </rPh>
    <phoneticPr fontId="2"/>
  </si>
  <si>
    <t>ｱﾚﾙｷﾞｰの
有無</t>
    <rPh sb="8" eb="10">
      <t>ウム</t>
    </rPh>
    <phoneticPr fontId="2"/>
  </si>
  <si>
    <t>母　　・　　父　　・　　祖父母</t>
    <rPh sb="0" eb="1">
      <t>ハハ</t>
    </rPh>
    <rPh sb="6" eb="7">
      <t>チチ</t>
    </rPh>
    <rPh sb="12" eb="15">
      <t>ソフボ</t>
    </rPh>
    <phoneticPr fontId="2"/>
  </si>
  <si>
    <t>希望施設名</t>
    <rPh sb="0" eb="2">
      <t>キボウ</t>
    </rPh>
    <rPh sb="2" eb="4">
      <t>シセツ</t>
    </rPh>
    <rPh sb="4" eb="5">
      <t>メイ</t>
    </rPh>
    <phoneticPr fontId="2"/>
  </si>
  <si>
    <t>施設利用可能日(確定日)</t>
    <rPh sb="0" eb="2">
      <t>シセツ</t>
    </rPh>
    <rPh sb="2" eb="4">
      <t>リヨウ</t>
    </rPh>
    <rPh sb="4" eb="6">
      <t>カノウ</t>
    </rPh>
    <rPh sb="6" eb="7">
      <t>ビ</t>
    </rPh>
    <rPh sb="8" eb="10">
      <t>カクテイ</t>
    </rPh>
    <rPh sb="10" eb="11">
      <t>ビ</t>
    </rPh>
    <phoneticPr fontId="2"/>
  </si>
  <si>
    <r>
      <t>【児童の住所】　</t>
    </r>
    <r>
      <rPr>
        <sz val="10"/>
        <rFont val="ＭＳ Ｐ明朝"/>
        <family val="1"/>
        <charset val="128"/>
      </rPr>
      <t>住所が日田市以外の場合はご記入ください。</t>
    </r>
    <rPh sb="1" eb="3">
      <t>ジドウ</t>
    </rPh>
    <rPh sb="4" eb="6">
      <t>ジュウショ</t>
    </rPh>
    <rPh sb="8" eb="10">
      <t>ジュウショ</t>
    </rPh>
    <rPh sb="11" eb="14">
      <t>ヒタシ</t>
    </rPh>
    <rPh sb="14" eb="16">
      <t>イガイ</t>
    </rPh>
    <rPh sb="17" eb="19">
      <t>バアイ</t>
    </rPh>
    <rPh sb="21" eb="23">
      <t>キニュウ</t>
    </rPh>
    <phoneticPr fontId="2"/>
  </si>
  <si>
    <t>※市記載欄</t>
    <rPh sb="1" eb="2">
      <t>シ</t>
    </rPh>
    <rPh sb="2" eb="4">
      <t>キサイ</t>
    </rPh>
    <rPh sb="4" eb="5">
      <t>ラン</t>
    </rPh>
    <phoneticPr fontId="2"/>
  </si>
  <si>
    <t>申請日</t>
    <rPh sb="0" eb="2">
      <t>シンセイ</t>
    </rPh>
    <rPh sb="2" eb="3">
      <t>ビ</t>
    </rPh>
    <phoneticPr fontId="2"/>
  </si>
  <si>
    <t>※保護者記載欄</t>
    <rPh sb="1" eb="4">
      <t>ホゴシャ</t>
    </rPh>
    <rPh sb="4" eb="6">
      <t>キサイ</t>
    </rPh>
    <rPh sb="6" eb="7">
      <t>ラン</t>
    </rPh>
    <phoneticPr fontId="2"/>
  </si>
  <si>
    <t>日田市長　　様</t>
    <rPh sb="0" eb="4">
      <t>ヒタシチョウ</t>
    </rPh>
    <rPh sb="6" eb="7">
      <t>サマ</t>
    </rPh>
    <phoneticPr fontId="2"/>
  </si>
  <si>
    <t>備　　考（連絡先等）</t>
    <rPh sb="0" eb="1">
      <t>ソノオ</t>
    </rPh>
    <rPh sb="3" eb="4">
      <t>コウ</t>
    </rPh>
    <rPh sb="5" eb="9">
      <t>レンラクサキナド</t>
    </rPh>
    <phoneticPr fontId="2"/>
  </si>
  <si>
    <t>ここに入力すると、下のカレンダーが自動で変わります。</t>
    <rPh sb="3" eb="5">
      <t>ニュウリョク</t>
    </rPh>
    <rPh sb="9" eb="10">
      <t>シタ</t>
    </rPh>
    <rPh sb="17" eb="19">
      <t>ジドウ</t>
    </rPh>
    <rPh sb="20" eb="21">
      <t>カ</t>
    </rPh>
    <phoneticPr fontId="2"/>
  </si>
  <si>
    <t>一時預かり（一般型）利用申請書</t>
    <rPh sb="0" eb="2">
      <t>イチジ</t>
    </rPh>
    <rPh sb="2" eb="3">
      <t>アズ</t>
    </rPh>
    <rPh sb="6" eb="8">
      <t>イッパン</t>
    </rPh>
    <rPh sb="8" eb="9">
      <t>カタ</t>
    </rPh>
    <rPh sb="10" eb="12">
      <t>リヨウ</t>
    </rPh>
    <rPh sb="12" eb="15">
      <t>シンセイショ</t>
    </rPh>
    <phoneticPr fontId="2"/>
  </si>
  <si>
    <t>次のとおり一時預かり（一般型）の利用を申請します。</t>
    <rPh sb="0" eb="1">
      <t>ツギ</t>
    </rPh>
    <rPh sb="5" eb="7">
      <t>イチジ</t>
    </rPh>
    <rPh sb="7" eb="8">
      <t>アズ</t>
    </rPh>
    <rPh sb="11" eb="13">
      <t>イッパン</t>
    </rPh>
    <rPh sb="13" eb="14">
      <t>カタ</t>
    </rPh>
    <rPh sb="16" eb="18">
      <t>リヨウ</t>
    </rPh>
    <rPh sb="19" eb="21">
      <t>シンセイ</t>
    </rPh>
    <phoneticPr fontId="2"/>
  </si>
  <si>
    <t>年齢
（*1）</t>
    <rPh sb="0" eb="2">
      <t>ネンレイ</t>
    </rPh>
    <phoneticPr fontId="2"/>
  </si>
  <si>
    <t>利用児童氏名</t>
    <rPh sb="0" eb="2">
      <t>ふ　　　り　　　が　　　な</t>
    </rPh>
    <phoneticPr fontId="2" type="Hiragana"/>
  </si>
  <si>
    <t>受付印</t>
    <rPh sb="0" eb="3">
      <t>うけつけいん</t>
    </rPh>
    <phoneticPr fontId="2" type="Hiragana"/>
  </si>
  <si>
    <t>申請者（保護者）氏名</t>
    <rPh sb="0" eb="2">
      <t>ふ　　　り　　　が　　　な</t>
    </rPh>
    <phoneticPr fontId="16" type="Hiragana"/>
  </si>
  <si>
    <t>住所</t>
    <rPh sb="0" eb="2">
      <t>ジュウショ</t>
    </rPh>
    <phoneticPr fontId="2"/>
  </si>
  <si>
    <t>－</t>
    <phoneticPr fontId="16" type="Hiragana"/>
  </si>
  <si>
    <r>
      <rPr>
        <sz val="9"/>
        <rFont val="ＭＳ Ｐ明朝"/>
        <family val="1"/>
        <charset val="128"/>
      </rPr>
      <t>（　〒　　　　　－　　　　　　　　　　）</t>
    </r>
    <r>
      <rPr>
        <sz val="11"/>
        <rFont val="ＭＳ Ｐ明朝"/>
        <family val="1"/>
        <charset val="128"/>
      </rPr>
      <t xml:space="preserve">
日田市</t>
    </r>
    <rPh sb="21" eb="24">
      <t>ひたし</t>
    </rPh>
    <phoneticPr fontId="16" type="Hiragana"/>
  </si>
  <si>
    <t>申込日数</t>
    <phoneticPr fontId="2"/>
  </si>
  <si>
    <t>　有(  　  　　　   )
　無</t>
    <rPh sb="1" eb="2">
      <t>アリ</t>
    </rPh>
    <rPh sb="17" eb="18">
      <t>ム</t>
    </rPh>
    <phoneticPr fontId="2"/>
  </si>
  <si>
    <t>才</t>
    <rPh sb="0" eb="1">
      <t>さい</t>
    </rPh>
    <phoneticPr fontId="16" type="Hiragana"/>
  </si>
  <si>
    <t>男 ・ 女</t>
    <rPh sb="0" eb="1">
      <t>おとこ</t>
    </rPh>
    <rPh sb="4" eb="5">
      <t>おんな</t>
    </rPh>
    <phoneticPr fontId="16" type="Hiragana"/>
  </si>
  <si>
    <t>　</t>
    <phoneticPr fontId="16" type="Hiragana"/>
  </si>
  <si>
    <t>保育の
状況</t>
    <rPh sb="0" eb="1">
      <t>タモツ</t>
    </rPh>
    <rPh sb="1" eb="2">
      <t>イク</t>
    </rPh>
    <rPh sb="4" eb="6">
      <t>ジョウキョウ</t>
    </rPh>
    <phoneticPr fontId="2"/>
  </si>
  <si>
    <t>第
                      子</t>
    <rPh sb="0" eb="1">
      <t>ダイ</t>
    </rPh>
    <rPh sb="24" eb="25">
      <t>コ</t>
    </rPh>
    <phoneticPr fontId="2"/>
  </si>
  <si>
    <t>有  ・  無</t>
    <rPh sb="0" eb="1">
      <t>アリ</t>
    </rPh>
    <rPh sb="6" eb="7">
      <t>ム</t>
    </rPh>
    <phoneticPr fontId="2"/>
  </si>
  <si>
    <t>　　　（　　　　　　　　　　　）　　　　　　　－　　　　　　　　　　【　母　・　父　・　その他（　　　　　　）】</t>
    <rPh sb="36" eb="37">
      <t>はは</t>
    </rPh>
    <rPh sb="40" eb="41">
      <t>ちち</t>
    </rPh>
    <rPh sb="46" eb="47">
      <t>た</t>
    </rPh>
    <phoneticPr fontId="16" type="Hiragana"/>
  </si>
  <si>
    <t>利用申請日を事前に園にお知らせいたしますので、1日利用の場合は○を、4時間以内利用の場合は△をご記入ください。</t>
    <rPh sb="0" eb="2">
      <t>リヨウ</t>
    </rPh>
    <rPh sb="2" eb="4">
      <t>シンセイ</t>
    </rPh>
    <rPh sb="4" eb="5">
      <t>ビ</t>
    </rPh>
    <rPh sb="6" eb="8">
      <t>ジゼン</t>
    </rPh>
    <rPh sb="9" eb="10">
      <t>エン</t>
    </rPh>
    <rPh sb="12" eb="13">
      <t>シ</t>
    </rPh>
    <rPh sb="48" eb="50">
      <t>キニュウ</t>
    </rPh>
    <phoneticPr fontId="2"/>
  </si>
  <si>
    <t>緊急連絡先</t>
    <rPh sb="0" eb="2">
      <t>きんきゅう</t>
    </rPh>
    <rPh sb="2" eb="5">
      <t>れんらくさき</t>
    </rPh>
    <phoneticPr fontId="16" type="Hiragana"/>
  </si>
  <si>
    <t xml:space="preserve"> 月分 </t>
    <phoneticPr fontId="2"/>
  </si>
  <si>
    <t>保護者個人番号（12桁）</t>
    <rPh sb="0" eb="3">
      <t>ほごしゃ</t>
    </rPh>
    <rPh sb="3" eb="5">
      <t>こじん</t>
    </rPh>
    <rPh sb="5" eb="7">
      <t>ばんごう</t>
    </rPh>
    <rPh sb="10" eb="11">
      <t>けた</t>
    </rPh>
    <phoneticPr fontId="16" type="Hiragana"/>
  </si>
  <si>
    <t>個　人　番　号 （12桁）</t>
    <rPh sb="0" eb="1">
      <t>こ</t>
    </rPh>
    <rPh sb="2" eb="3">
      <t>ひと</t>
    </rPh>
    <rPh sb="4" eb="5">
      <t>ばん</t>
    </rPh>
    <rPh sb="6" eb="7">
      <t>ごう</t>
    </rPh>
    <rPh sb="11" eb="12">
      <t>けた</t>
    </rPh>
    <phoneticPr fontId="16" type="Hiragana"/>
  </si>
  <si>
    <t>4．学校・町内行事</t>
    <rPh sb="2" eb="4">
      <t>ガッコウ</t>
    </rPh>
    <rPh sb="5" eb="7">
      <t>チョウナイ</t>
    </rPh>
    <rPh sb="7" eb="9">
      <t>ギョウジ</t>
    </rPh>
    <phoneticPr fontId="2"/>
  </si>
  <si>
    <t>5．育児（　　　　    　　　　）</t>
    <rPh sb="2" eb="4">
      <t>イクジ</t>
    </rPh>
    <phoneticPr fontId="2"/>
  </si>
  <si>
    <t>　6．就職活動</t>
    <rPh sb="3" eb="5">
      <t>シュウショク</t>
    </rPh>
    <rPh sb="5" eb="7">
      <t>カツドウ</t>
    </rPh>
    <phoneticPr fontId="2"/>
  </si>
  <si>
    <t>7．就学</t>
    <rPh sb="2" eb="4">
      <t>シュウガク</t>
    </rPh>
    <phoneticPr fontId="2"/>
  </si>
  <si>
    <t>8．災害</t>
    <rPh sb="2" eb="4">
      <t>サイガイ</t>
    </rPh>
    <phoneticPr fontId="2"/>
  </si>
  <si>
    <t>9．リフレッシュ</t>
    <phoneticPr fontId="2"/>
  </si>
  <si>
    <t>10．その他（　　　　　　  　　　　　　　　　　　　　　　　　　　）</t>
    <rPh sb="5" eb="6">
      <t>タ</t>
    </rPh>
    <phoneticPr fontId="2"/>
  </si>
  <si>
    <t>　1．就労</t>
    <rPh sb="3" eb="5">
      <t>シュウロウ</t>
    </rPh>
    <phoneticPr fontId="2"/>
  </si>
  <si>
    <t xml:space="preserve">         2．出産（　　／　　　）</t>
    <rPh sb="11" eb="13">
      <t>シュッサン</t>
    </rPh>
    <phoneticPr fontId="2"/>
  </si>
  <si>
    <t>3．通院</t>
    <rPh sb="2" eb="4">
      <t>ツウイン</t>
    </rPh>
    <phoneticPr fontId="2"/>
  </si>
  <si>
    <t>4月　　　  　　日　　～　　　　4月　　　     　　日</t>
    <rPh sb="1" eb="2">
      <t>ツキ</t>
    </rPh>
    <rPh sb="9" eb="10">
      <t>ニチ</t>
    </rPh>
    <rPh sb="18" eb="19">
      <t>ガツ</t>
    </rPh>
    <rPh sb="29" eb="30">
      <t>ニチ</t>
    </rPh>
    <phoneticPr fontId="2"/>
  </si>
  <si>
    <t>5月　　　　  　日　　～　　　　5月　　　　     　日</t>
    <rPh sb="1" eb="2">
      <t>ツキ</t>
    </rPh>
    <rPh sb="9" eb="10">
      <t>ニチ</t>
    </rPh>
    <rPh sb="18" eb="19">
      <t>ガツ</t>
    </rPh>
    <rPh sb="29" eb="30">
      <t>ニチ</t>
    </rPh>
    <phoneticPr fontId="2"/>
  </si>
  <si>
    <t>6  月　　　　  　日　　～　　　　6  月　　　　     　日</t>
    <rPh sb="3" eb="4">
      <t>ツキ</t>
    </rPh>
    <rPh sb="11" eb="12">
      <t>ニチ</t>
    </rPh>
    <rPh sb="22" eb="23">
      <t>ガツ</t>
    </rPh>
    <rPh sb="33" eb="34">
      <t>ニチ</t>
    </rPh>
    <phoneticPr fontId="2"/>
  </si>
  <si>
    <t>7  月　　　　  　日　　～　　　　7  月　　　　     　日</t>
    <rPh sb="3" eb="4">
      <t>ツキ</t>
    </rPh>
    <rPh sb="11" eb="12">
      <t>ニチ</t>
    </rPh>
    <rPh sb="22" eb="23">
      <t>ガツ</t>
    </rPh>
    <rPh sb="33" eb="34">
      <t>ニチ</t>
    </rPh>
    <phoneticPr fontId="2"/>
  </si>
  <si>
    <t>8  月　　　　  　日　　～　　　　8  月　　　　     　日</t>
    <rPh sb="3" eb="4">
      <t>ツキ</t>
    </rPh>
    <rPh sb="11" eb="12">
      <t>ニチ</t>
    </rPh>
    <rPh sb="22" eb="23">
      <t>ガツ</t>
    </rPh>
    <rPh sb="33" eb="34">
      <t>ニチ</t>
    </rPh>
    <phoneticPr fontId="2"/>
  </si>
  <si>
    <t>9  月　　　　  　日　　～　　　　9  月　　　　     　日</t>
    <rPh sb="3" eb="4">
      <t>ツキ</t>
    </rPh>
    <rPh sb="11" eb="12">
      <t>ニチ</t>
    </rPh>
    <rPh sb="22" eb="23">
      <t>ガツ</t>
    </rPh>
    <rPh sb="33" eb="34">
      <t>ニチ</t>
    </rPh>
    <phoneticPr fontId="2"/>
  </si>
  <si>
    <t>10  月　　　　  　日　　～　　　　10  月　　　　     　日</t>
    <rPh sb="4" eb="5">
      <t>ツキ</t>
    </rPh>
    <rPh sb="12" eb="13">
      <t>ニチ</t>
    </rPh>
    <rPh sb="24" eb="25">
      <t>ガツ</t>
    </rPh>
    <rPh sb="35" eb="36">
      <t>ニチ</t>
    </rPh>
    <phoneticPr fontId="2"/>
  </si>
  <si>
    <t>11  月　　　　  　日　　～　　　　11  月　　　　     　日</t>
    <rPh sb="4" eb="5">
      <t>ツキ</t>
    </rPh>
    <rPh sb="12" eb="13">
      <t>ニチ</t>
    </rPh>
    <rPh sb="24" eb="25">
      <t>ガツ</t>
    </rPh>
    <rPh sb="35" eb="36">
      <t>ニチ</t>
    </rPh>
    <phoneticPr fontId="2"/>
  </si>
  <si>
    <t>12  月　　　　  　日　　～　　　　12  月　　　　     　日</t>
    <rPh sb="4" eb="5">
      <t>ツキ</t>
    </rPh>
    <rPh sb="12" eb="13">
      <t>ニチ</t>
    </rPh>
    <rPh sb="24" eb="25">
      <t>ガツ</t>
    </rPh>
    <rPh sb="35" eb="36">
      <t>ニチ</t>
    </rPh>
    <phoneticPr fontId="2"/>
  </si>
  <si>
    <t>1  月　　　　  　日　　～　　　　1  月　　　　     　日</t>
    <rPh sb="3" eb="4">
      <t>ツキ</t>
    </rPh>
    <rPh sb="11" eb="12">
      <t>ニチ</t>
    </rPh>
    <rPh sb="22" eb="23">
      <t>ガツ</t>
    </rPh>
    <rPh sb="33" eb="34">
      <t>ニチ</t>
    </rPh>
    <phoneticPr fontId="2"/>
  </si>
  <si>
    <t>2  月　　　　  　日　　～　　　　2  月　　　　     　日</t>
    <rPh sb="3" eb="4">
      <t>ツキ</t>
    </rPh>
    <rPh sb="11" eb="12">
      <t>ニチ</t>
    </rPh>
    <rPh sb="22" eb="23">
      <t>ガツ</t>
    </rPh>
    <rPh sb="33" eb="34">
      <t>ニチ</t>
    </rPh>
    <phoneticPr fontId="2"/>
  </si>
  <si>
    <t>3  月　　　　  　日　　～　　　　3  月　　　　     　日</t>
    <rPh sb="3" eb="4">
      <t>ツキ</t>
    </rPh>
    <rPh sb="11" eb="12">
      <t>ニチ</t>
    </rPh>
    <rPh sb="22" eb="23">
      <t>ガツ</t>
    </rPh>
    <rPh sb="33" eb="34">
      <t>ニチ</t>
    </rPh>
    <phoneticPr fontId="2"/>
  </si>
  <si>
    <t xml:space="preserve">    　　　　年　　　　月　　　　日</t>
    <phoneticPr fontId="2"/>
  </si>
  <si>
    <t xml:space="preserve">      　　年　　　月　　　日 </t>
    <rPh sb="8" eb="9">
      <t>トシ</t>
    </rPh>
    <rPh sb="12" eb="13">
      <t>ツキ</t>
    </rPh>
    <rPh sb="16" eb="17">
      <t>ヒ</t>
    </rPh>
    <phoneticPr fontId="2"/>
  </si>
  <si>
    <t>日田市に住所を有する第２子以降３歳未満の児童は、戸籍謄本を添付することにより、保育料が減額となります。</t>
    <rPh sb="0" eb="3">
      <t>ヒタシ</t>
    </rPh>
    <rPh sb="4" eb="6">
      <t>ジュウショ</t>
    </rPh>
    <rPh sb="7" eb="8">
      <t>ユウ</t>
    </rPh>
    <rPh sb="10" eb="13">
      <t>ダイニシ</t>
    </rPh>
    <rPh sb="13" eb="15">
      <t>イコウ</t>
    </rPh>
    <rPh sb="16" eb="19">
      <t>サイミマン</t>
    </rPh>
    <rPh sb="20" eb="22">
      <t>ジドウ</t>
    </rPh>
    <rPh sb="29" eb="31">
      <t>テンプ</t>
    </rPh>
    <rPh sb="39" eb="41">
      <t>ホイク</t>
    </rPh>
    <rPh sb="41" eb="42">
      <t>リョウ</t>
    </rPh>
    <rPh sb="43" eb="45">
      <t>ゲンガク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</si>
</sst>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"/>
  </numFmts>
  <fonts count="19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1"/>
      <name val="ＭＳ Ｐ明朝"/>
      <family val="1"/>
      <charset val="128"/>
    </font>
    <font>
      <i/>
      <sz val="11"/>
      <color indexed="10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20"/>
      <name val="ＭＳ Ｐゴシック"/>
      <family val="3"/>
      <charset val="128"/>
    </font>
    <font>
      <b/>
      <sz val="11"/>
      <color indexed="10"/>
      <name val="ＭＳ Ｐ明朝"/>
      <family val="1"/>
      <charset val="128"/>
    </font>
    <font>
      <b/>
      <sz val="11"/>
      <name val="HGS創英角ﾎﾟｯﾌﾟ体"/>
      <family val="3"/>
      <charset val="128"/>
    </font>
    <font>
      <sz val="8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/>
    <xf numFmtId="0" fontId="6" fillId="0" borderId="0" xfId="0" applyFont="1" applyAlignment="1">
      <alignment vertical="center"/>
    </xf>
    <xf numFmtId="176" fontId="4" fillId="2" borderId="7" xfId="0" applyNumberFormat="1" applyFont="1" applyFill="1" applyBorder="1" applyAlignment="1" applyProtection="1">
      <alignment horizontal="center" vertical="center"/>
      <protection locked="0"/>
    </xf>
    <xf numFmtId="176" fontId="4" fillId="3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textRotation="255" wrapText="1"/>
    </xf>
    <xf numFmtId="0" fontId="1" fillId="0" borderId="1" xfId="0" applyFont="1" applyBorder="1" applyAlignment="1">
      <alignment vertical="top"/>
    </xf>
    <xf numFmtId="0" fontId="3" fillId="0" borderId="0" xfId="0" applyFont="1" applyBorder="1" applyAlignment="1">
      <alignment horizontal="right" vertical="top" wrapText="1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" fillId="4" borderId="1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76" fontId="14" fillId="3" borderId="7" xfId="0" applyNumberFormat="1" applyFont="1" applyFill="1" applyBorder="1" applyAlignment="1" applyProtection="1">
      <alignment horizontal="center" vertical="center"/>
      <protection locked="0"/>
    </xf>
    <xf numFmtId="176" fontId="14" fillId="2" borderId="7" xfId="0" applyNumberFormat="1" applyFont="1" applyFill="1" applyBorder="1" applyAlignment="1" applyProtection="1">
      <alignment horizontal="center" vertical="center"/>
      <protection locked="0"/>
    </xf>
    <xf numFmtId="176" fontId="14" fillId="0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76" fontId="4" fillId="0" borderId="20" xfId="0" applyNumberFormat="1" applyFont="1" applyFill="1" applyBorder="1" applyAlignment="1" applyProtection="1">
      <alignment horizontal="center" vertical="center"/>
      <protection locked="0"/>
    </xf>
    <xf numFmtId="176" fontId="4" fillId="2" borderId="20" xfId="0" applyNumberFormat="1" applyFont="1" applyFill="1" applyBorder="1" applyAlignment="1" applyProtection="1">
      <alignment horizontal="center" vertical="center"/>
      <protection locked="0"/>
    </xf>
    <xf numFmtId="176" fontId="4" fillId="2" borderId="21" xfId="0" applyNumberFormat="1" applyFont="1" applyFill="1" applyBorder="1" applyAlignment="1" applyProtection="1">
      <alignment horizontal="center" vertical="center"/>
      <protection locked="0"/>
    </xf>
    <xf numFmtId="176" fontId="4" fillId="2" borderId="2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15" fillId="0" borderId="0" xfId="0" applyFont="1" applyBorder="1" applyAlignment="1">
      <alignment horizontal="left"/>
    </xf>
    <xf numFmtId="176" fontId="14" fillId="5" borderId="7" xfId="0" applyNumberFormat="1" applyFont="1" applyFill="1" applyBorder="1" applyAlignment="1" applyProtection="1">
      <alignment horizontal="center" vertical="center"/>
      <protection locked="0"/>
    </xf>
    <xf numFmtId="176" fontId="4" fillId="5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176" fontId="14" fillId="0" borderId="0" xfId="0" applyNumberFormat="1" applyFont="1" applyFill="1" applyBorder="1" applyAlignment="1" applyProtection="1">
      <alignment horizontal="center" vertical="center"/>
      <protection locked="0"/>
    </xf>
    <xf numFmtId="176" fontId="14" fillId="2" borderId="0" xfId="0" applyNumberFormat="1" applyFont="1" applyFill="1" applyBorder="1" applyAlignment="1" applyProtection="1">
      <alignment horizontal="center" vertical="center"/>
      <protection locked="0"/>
    </xf>
    <xf numFmtId="176" fontId="14" fillId="2" borderId="10" xfId="0" applyNumberFormat="1" applyFont="1" applyFill="1" applyBorder="1" applyAlignment="1" applyProtection="1">
      <alignment horizontal="center" vertical="center"/>
      <protection locked="0"/>
    </xf>
    <xf numFmtId="176" fontId="14" fillId="2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" fillId="0" borderId="49" xfId="0" applyFont="1" applyBorder="1" applyAlignment="1">
      <alignment vertical="center"/>
    </xf>
    <xf numFmtId="0" fontId="10" fillId="0" borderId="49" xfId="0" applyFont="1" applyBorder="1" applyAlignment="1">
      <alignment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1" fillId="0" borderId="37" xfId="0" applyFont="1" applyBorder="1" applyAlignment="1">
      <alignment horizontal="left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1" fillId="0" borderId="11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9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5" fillId="0" borderId="70" xfId="0" applyFont="1" applyBorder="1" applyAlignment="1">
      <alignment horizontal="left"/>
    </xf>
    <xf numFmtId="0" fontId="1" fillId="0" borderId="35" xfId="0" applyFont="1" applyBorder="1" applyAlignment="1"/>
    <xf numFmtId="0" fontId="1" fillId="0" borderId="70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58" xfId="0" applyFont="1" applyBorder="1" applyAlignment="1">
      <alignment horizontal="center" vertical="center" wrapText="1"/>
    </xf>
    <xf numFmtId="0" fontId="1" fillId="0" borderId="55" xfId="0" applyFont="1" applyBorder="1" applyAlignment="1">
      <alignment vertical="center" wrapText="1"/>
    </xf>
    <xf numFmtId="0" fontId="1" fillId="0" borderId="55" xfId="0" applyFont="1" applyBorder="1" applyAlignment="1">
      <alignment vertical="center"/>
    </xf>
    <xf numFmtId="0" fontId="1" fillId="0" borderId="55" xfId="0" applyFont="1" applyBorder="1" applyAlignment="1">
      <alignment vertical="top"/>
    </xf>
    <xf numFmtId="0" fontId="1" fillId="0" borderId="56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16" xfId="0" applyFont="1" applyBorder="1" applyAlignment="1">
      <alignment horizontal="center" vertical="center"/>
    </xf>
    <xf numFmtId="176" fontId="17" fillId="0" borderId="7" xfId="0" applyNumberFormat="1" applyFont="1" applyFill="1" applyBorder="1" applyAlignment="1" applyProtection="1">
      <alignment horizontal="center" vertical="center"/>
      <protection locked="0"/>
    </xf>
    <xf numFmtId="176" fontId="18" fillId="0" borderId="7" xfId="0" applyNumberFormat="1" applyFont="1" applyFill="1" applyBorder="1" applyAlignment="1" applyProtection="1">
      <alignment horizontal="center" vertical="center"/>
      <protection locked="0"/>
    </xf>
    <xf numFmtId="176" fontId="14" fillId="6" borderId="7" xfId="0" applyNumberFormat="1" applyFont="1" applyFill="1" applyBorder="1" applyAlignment="1" applyProtection="1">
      <alignment horizontal="center" vertical="center"/>
      <protection locked="0"/>
    </xf>
    <xf numFmtId="176" fontId="4" fillId="6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0" fillId="0" borderId="2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176" fontId="17" fillId="6" borderId="7" xfId="0" applyNumberFormat="1" applyFont="1" applyFill="1" applyBorder="1" applyAlignment="1" applyProtection="1">
      <alignment horizontal="center" vertical="center"/>
      <protection locked="0"/>
    </xf>
    <xf numFmtId="176" fontId="18" fillId="6" borderId="7" xfId="0" applyNumberFormat="1" applyFont="1" applyFill="1" applyBorder="1" applyAlignment="1" applyProtection="1">
      <alignment horizontal="center" vertical="center"/>
      <protection locked="0"/>
    </xf>
    <xf numFmtId="176" fontId="4" fillId="0" borderId="21" xfId="0" applyNumberFormat="1" applyFont="1" applyFill="1" applyBorder="1" applyAlignment="1" applyProtection="1">
      <alignment horizontal="center" vertical="center"/>
      <protection locked="0"/>
    </xf>
    <xf numFmtId="176" fontId="4" fillId="6" borderId="21" xfId="0" applyNumberFormat="1" applyFont="1" applyFill="1" applyBorder="1" applyAlignment="1" applyProtection="1">
      <alignment horizontal="center" vertical="center"/>
      <protection locked="0"/>
    </xf>
    <xf numFmtId="176" fontId="4" fillId="6" borderId="20" xfId="0" applyNumberFormat="1" applyFont="1" applyFill="1" applyBorder="1" applyAlignment="1" applyProtection="1">
      <alignment horizontal="center" vertical="center"/>
      <protection locked="0"/>
    </xf>
    <xf numFmtId="176" fontId="14" fillId="0" borderId="21" xfId="0" applyNumberFormat="1" applyFont="1" applyFill="1" applyBorder="1" applyAlignment="1" applyProtection="1">
      <alignment horizontal="center" vertical="center"/>
      <protection locked="0"/>
    </xf>
    <xf numFmtId="0" fontId="1" fillId="6" borderId="0" xfId="0" applyFont="1" applyFill="1" applyAlignment="1">
      <alignment vertical="center"/>
    </xf>
    <xf numFmtId="176" fontId="4" fillId="7" borderId="7" xfId="0" applyNumberFormat="1" applyFont="1" applyFill="1" applyBorder="1" applyAlignment="1" applyProtection="1">
      <alignment horizontal="center" vertical="center"/>
      <protection locked="0"/>
    </xf>
    <xf numFmtId="176" fontId="14" fillId="7" borderId="7" xfId="0" applyNumberFormat="1" applyFont="1" applyFill="1" applyBorder="1" applyAlignment="1" applyProtection="1">
      <alignment horizontal="center" vertical="center"/>
      <protection locked="0"/>
    </xf>
    <xf numFmtId="176" fontId="18" fillId="7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shrinkToFit="1"/>
    </xf>
    <xf numFmtId="0" fontId="1" fillId="0" borderId="14" xfId="0" applyFont="1" applyBorder="1" applyAlignment="1">
      <alignment horizontal="center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71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 shrinkToFit="1"/>
    </xf>
    <xf numFmtId="0" fontId="3" fillId="0" borderId="26" xfId="0" applyFont="1" applyBorder="1" applyAlignment="1">
      <alignment horizontal="center" vertical="center" textRotation="255" shrinkToFit="1"/>
    </xf>
    <xf numFmtId="0" fontId="3" fillId="0" borderId="27" xfId="0" applyFont="1" applyBorder="1" applyAlignment="1">
      <alignment horizontal="center" vertical="center" textRotation="255" shrinkToFit="1"/>
    </xf>
    <xf numFmtId="0" fontId="1" fillId="0" borderId="57" xfId="0" applyFont="1" applyBorder="1" applyAlignment="1">
      <alignment horizontal="left" vertical="top"/>
    </xf>
    <xf numFmtId="0" fontId="1" fillId="0" borderId="49" xfId="0" applyFont="1" applyBorder="1" applyAlignment="1">
      <alignment horizontal="left" vertical="top"/>
    </xf>
    <xf numFmtId="0" fontId="3" fillId="0" borderId="3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9" fillId="0" borderId="41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36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3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left"/>
    </xf>
    <xf numFmtId="0" fontId="1" fillId="0" borderId="55" xfId="0" applyFont="1" applyBorder="1" applyAlignment="1">
      <alignment horizontal="left"/>
    </xf>
    <xf numFmtId="0" fontId="1" fillId="0" borderId="3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68" xfId="0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10" fillId="0" borderId="48" xfId="0" applyFont="1" applyBorder="1" applyAlignment="1">
      <alignment horizontal="left" vertical="center" wrapText="1" justifyLastLine="1"/>
    </xf>
    <xf numFmtId="0" fontId="0" fillId="0" borderId="49" xfId="0" applyBorder="1"/>
    <xf numFmtId="0" fontId="0" fillId="0" borderId="50" xfId="0" applyBorder="1"/>
    <xf numFmtId="0" fontId="0" fillId="0" borderId="10" xfId="0" applyBorder="1"/>
    <xf numFmtId="0" fontId="0" fillId="0" borderId="0" xfId="0" applyBorder="1"/>
    <xf numFmtId="0" fontId="0" fillId="0" borderId="12" xfId="0" applyBorder="1"/>
    <xf numFmtId="0" fontId="10" fillId="0" borderId="10" xfId="0" applyFont="1" applyBorder="1" applyAlignment="1">
      <alignment horizontal="left" vertical="center" wrapText="1" justifyLastLine="1"/>
    </xf>
    <xf numFmtId="0" fontId="10" fillId="0" borderId="32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7" fillId="0" borderId="24" xfId="0" applyFont="1" applyBorder="1" applyAlignment="1">
      <alignment horizontal="right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0" fillId="0" borderId="43" xfId="0" applyBorder="1"/>
    <xf numFmtId="0" fontId="0" fillId="0" borderId="16" xfId="0" applyBorder="1"/>
    <xf numFmtId="0" fontId="1" fillId="0" borderId="43" xfId="0" applyFont="1" applyBorder="1" applyAlignment="1">
      <alignment horizontal="left"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10" fillId="0" borderId="3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justifyLastLine="1"/>
    </xf>
    <xf numFmtId="0" fontId="3" fillId="0" borderId="31" xfId="0" applyFont="1" applyBorder="1" applyAlignment="1">
      <alignment horizontal="center" vertical="center" justifyLastLine="1"/>
    </xf>
    <xf numFmtId="0" fontId="3" fillId="0" borderId="33" xfId="0" applyFont="1" applyBorder="1" applyAlignment="1">
      <alignment horizontal="center" vertical="center" justifyLastLine="1"/>
    </xf>
    <xf numFmtId="0" fontId="7" fillId="0" borderId="3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7" fillId="0" borderId="36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 textRotation="255" shrinkToFit="1"/>
    </xf>
    <xf numFmtId="0" fontId="3" fillId="0" borderId="26" xfId="0" applyFont="1" applyFill="1" applyBorder="1" applyAlignment="1">
      <alignment horizontal="center" vertical="center" textRotation="255" shrinkToFit="1"/>
    </xf>
    <xf numFmtId="0" fontId="3" fillId="0" borderId="27" xfId="0" applyFont="1" applyFill="1" applyBorder="1" applyAlignment="1">
      <alignment horizontal="center" vertical="center" textRotation="255" shrinkToFit="1"/>
    </xf>
  </cellXfs>
  <cellStyles count="1">
    <cellStyle name="標準" xfId="0" builtinId="0"/>
  </cellStyles>
  <dxfs count="12"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</dxfs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44</xdr:row>
      <xdr:rowOff>104775</xdr:rowOff>
    </xdr:from>
    <xdr:to>
      <xdr:col>11</xdr:col>
      <xdr:colOff>152400</xdr:colOff>
      <xdr:row>45</xdr:row>
      <xdr:rowOff>247650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3390900" y="9963150"/>
          <a:ext cx="438150" cy="419100"/>
        </a:xfrm>
        <a:prstGeom prst="rightArrow">
          <a:avLst>
            <a:gd name="adj1" fmla="val 50000"/>
            <a:gd name="adj2" fmla="val 217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44</xdr:row>
      <xdr:rowOff>104775</xdr:rowOff>
    </xdr:from>
    <xdr:to>
      <xdr:col>11</xdr:col>
      <xdr:colOff>152400</xdr:colOff>
      <xdr:row>45</xdr:row>
      <xdr:rowOff>247650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3390900" y="9963150"/>
          <a:ext cx="438150" cy="419100"/>
        </a:xfrm>
        <a:prstGeom prst="rightArrow">
          <a:avLst>
            <a:gd name="adj1" fmla="val 50000"/>
            <a:gd name="adj2" fmla="val 217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44</xdr:row>
      <xdr:rowOff>104775</xdr:rowOff>
    </xdr:from>
    <xdr:to>
      <xdr:col>11</xdr:col>
      <xdr:colOff>152400</xdr:colOff>
      <xdr:row>45</xdr:row>
      <xdr:rowOff>247650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3390900" y="9963150"/>
          <a:ext cx="438150" cy="419100"/>
        </a:xfrm>
        <a:prstGeom prst="rightArrow">
          <a:avLst>
            <a:gd name="adj1" fmla="val 50000"/>
            <a:gd name="adj2" fmla="val 217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44</xdr:row>
      <xdr:rowOff>104775</xdr:rowOff>
    </xdr:from>
    <xdr:to>
      <xdr:col>11</xdr:col>
      <xdr:colOff>152400</xdr:colOff>
      <xdr:row>45</xdr:row>
      <xdr:rowOff>247650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3390900" y="9963150"/>
          <a:ext cx="438150" cy="419100"/>
        </a:xfrm>
        <a:prstGeom prst="rightArrow">
          <a:avLst>
            <a:gd name="adj1" fmla="val 50000"/>
            <a:gd name="adj2" fmla="val 217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44</xdr:row>
      <xdr:rowOff>104775</xdr:rowOff>
    </xdr:from>
    <xdr:to>
      <xdr:col>11</xdr:col>
      <xdr:colOff>152400</xdr:colOff>
      <xdr:row>45</xdr:row>
      <xdr:rowOff>247650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3390900" y="9963150"/>
          <a:ext cx="438150" cy="419100"/>
        </a:xfrm>
        <a:prstGeom prst="rightArrow">
          <a:avLst>
            <a:gd name="adj1" fmla="val 50000"/>
            <a:gd name="adj2" fmla="val 217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44</xdr:row>
      <xdr:rowOff>104775</xdr:rowOff>
    </xdr:from>
    <xdr:to>
      <xdr:col>11</xdr:col>
      <xdr:colOff>152400</xdr:colOff>
      <xdr:row>45</xdr:row>
      <xdr:rowOff>247650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3390900" y="9963150"/>
          <a:ext cx="438150" cy="419100"/>
        </a:xfrm>
        <a:prstGeom prst="rightArrow">
          <a:avLst>
            <a:gd name="adj1" fmla="val 50000"/>
            <a:gd name="adj2" fmla="val 217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44</xdr:row>
      <xdr:rowOff>104775</xdr:rowOff>
    </xdr:from>
    <xdr:to>
      <xdr:col>11</xdr:col>
      <xdr:colOff>152400</xdr:colOff>
      <xdr:row>45</xdr:row>
      <xdr:rowOff>247650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3390900" y="9963150"/>
          <a:ext cx="438150" cy="419100"/>
        </a:xfrm>
        <a:prstGeom prst="rightArrow">
          <a:avLst>
            <a:gd name="adj1" fmla="val 50000"/>
            <a:gd name="adj2" fmla="val 217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44</xdr:row>
      <xdr:rowOff>104775</xdr:rowOff>
    </xdr:from>
    <xdr:to>
      <xdr:col>11</xdr:col>
      <xdr:colOff>152400</xdr:colOff>
      <xdr:row>45</xdr:row>
      <xdr:rowOff>247650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3390900" y="9963150"/>
          <a:ext cx="438150" cy="419100"/>
        </a:xfrm>
        <a:prstGeom prst="rightArrow">
          <a:avLst>
            <a:gd name="adj1" fmla="val 50000"/>
            <a:gd name="adj2" fmla="val 217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44</xdr:row>
      <xdr:rowOff>104775</xdr:rowOff>
    </xdr:from>
    <xdr:to>
      <xdr:col>11</xdr:col>
      <xdr:colOff>152400</xdr:colOff>
      <xdr:row>45</xdr:row>
      <xdr:rowOff>247650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3390900" y="9963150"/>
          <a:ext cx="438150" cy="419100"/>
        </a:xfrm>
        <a:prstGeom prst="rightArrow">
          <a:avLst>
            <a:gd name="adj1" fmla="val 50000"/>
            <a:gd name="adj2" fmla="val 217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44</xdr:row>
      <xdr:rowOff>104775</xdr:rowOff>
    </xdr:from>
    <xdr:to>
      <xdr:col>11</xdr:col>
      <xdr:colOff>152400</xdr:colOff>
      <xdr:row>45</xdr:row>
      <xdr:rowOff>247650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3390900" y="9963150"/>
          <a:ext cx="438150" cy="419100"/>
        </a:xfrm>
        <a:prstGeom prst="rightArrow">
          <a:avLst>
            <a:gd name="adj1" fmla="val 50000"/>
            <a:gd name="adj2" fmla="val 217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44</xdr:row>
      <xdr:rowOff>104775</xdr:rowOff>
    </xdr:from>
    <xdr:to>
      <xdr:col>11</xdr:col>
      <xdr:colOff>152400</xdr:colOff>
      <xdr:row>45</xdr:row>
      <xdr:rowOff>247650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3390900" y="9963150"/>
          <a:ext cx="438150" cy="419100"/>
        </a:xfrm>
        <a:prstGeom prst="rightArrow">
          <a:avLst>
            <a:gd name="adj1" fmla="val 50000"/>
            <a:gd name="adj2" fmla="val 217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44</xdr:row>
      <xdr:rowOff>104775</xdr:rowOff>
    </xdr:from>
    <xdr:to>
      <xdr:col>11</xdr:col>
      <xdr:colOff>152400</xdr:colOff>
      <xdr:row>45</xdr:row>
      <xdr:rowOff>247650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3390900" y="9963150"/>
          <a:ext cx="438150" cy="419100"/>
        </a:xfrm>
        <a:prstGeom prst="rightArrow">
          <a:avLst>
            <a:gd name="adj1" fmla="val 50000"/>
            <a:gd name="adj2" fmla="val 217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54"/>
  <sheetViews>
    <sheetView tabSelected="1" view="pageBreakPreview" zoomScaleNormal="100" zoomScaleSheetLayoutView="100" workbookViewId="0">
      <selection activeCell="F48" sqref="F48"/>
    </sheetView>
  </sheetViews>
  <sheetFormatPr defaultColWidth="4.625" defaultRowHeight="21.95" customHeight="1" x14ac:dyDescent="0.15"/>
  <cols>
    <col min="1" max="1" width="1.625" style="2" customWidth="1"/>
    <col min="2" max="2" width="4" style="2" customWidth="1"/>
    <col min="3" max="9" width="4.625" style="2" customWidth="1"/>
    <col min="10" max="12" width="5.125" style="2" customWidth="1"/>
    <col min="13" max="13" width="4.5" style="2" customWidth="1"/>
    <col min="14" max="19" width="4.625" style="2" customWidth="1"/>
    <col min="20" max="22" width="4.125" style="2" customWidth="1"/>
    <col min="23" max="23" width="14" style="2" bestFit="1" customWidth="1"/>
    <col min="24" max="16384" width="4.625" style="2"/>
  </cols>
  <sheetData>
    <row r="1" spans="1:26" ht="15" customHeight="1" thickBot="1" x14ac:dyDescent="0.2">
      <c r="P1" s="54"/>
      <c r="Q1" s="54"/>
      <c r="R1" s="262" t="s">
        <v>50</v>
      </c>
      <c r="S1" s="263"/>
      <c r="T1" s="263"/>
      <c r="U1" s="263"/>
      <c r="V1" s="264"/>
    </row>
    <row r="2" spans="1:26" ht="15" customHeight="1" x14ac:dyDescent="0.15">
      <c r="A2" s="265" t="s">
        <v>46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5"/>
      <c r="O2" s="5"/>
      <c r="P2" s="54"/>
      <c r="Q2" s="54"/>
      <c r="R2" s="70"/>
      <c r="S2" s="71"/>
      <c r="T2" s="71"/>
      <c r="U2" s="71"/>
      <c r="V2" s="72"/>
      <c r="W2" s="24" t="s">
        <v>28</v>
      </c>
      <c r="X2" s="12" t="s">
        <v>18</v>
      </c>
    </row>
    <row r="3" spans="1:26" ht="15" customHeight="1" thickBot="1" x14ac:dyDescent="0.2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5"/>
      <c r="O3" s="5"/>
      <c r="P3" s="54"/>
      <c r="Q3" s="54"/>
      <c r="R3" s="73"/>
      <c r="S3" s="54"/>
      <c r="T3" s="54"/>
      <c r="U3" s="54"/>
      <c r="V3" s="74"/>
      <c r="W3" s="96">
        <v>2026</v>
      </c>
      <c r="X3" s="11">
        <v>4</v>
      </c>
    </row>
    <row r="4" spans="1:26" ht="15" customHeight="1" x14ac:dyDescent="0.15">
      <c r="A4" s="2" t="s">
        <v>43</v>
      </c>
      <c r="F4" s="7"/>
      <c r="G4" s="7"/>
      <c r="H4" s="5"/>
      <c r="I4" s="7"/>
      <c r="J4" s="7"/>
      <c r="K4" s="7"/>
      <c r="L4" s="5"/>
      <c r="M4" s="7"/>
      <c r="N4" s="7"/>
      <c r="O4" s="7"/>
      <c r="P4" s="54"/>
      <c r="Q4" s="54"/>
      <c r="R4" s="73"/>
      <c r="S4" s="54"/>
      <c r="T4" s="54"/>
      <c r="U4" s="54"/>
      <c r="V4" s="74"/>
      <c r="X4" s="43" t="s">
        <v>45</v>
      </c>
      <c r="Y4" s="5"/>
      <c r="Z4" s="5"/>
    </row>
    <row r="5" spans="1:26" ht="10.5" customHeight="1" x14ac:dyDescent="0.15">
      <c r="G5" s="5"/>
      <c r="H5" s="5"/>
      <c r="I5" s="5"/>
      <c r="J5" s="5"/>
      <c r="K5" s="5"/>
      <c r="L5" s="5"/>
      <c r="M5" s="5"/>
      <c r="N5" s="5"/>
      <c r="O5" s="5"/>
      <c r="P5" s="54"/>
      <c r="Q5" s="54"/>
      <c r="R5" s="73"/>
      <c r="S5" s="54"/>
      <c r="T5" s="54"/>
      <c r="U5" s="54"/>
      <c r="V5" s="74"/>
      <c r="W5" s="5"/>
      <c r="X5" s="5"/>
      <c r="Y5" s="5"/>
      <c r="Z5" s="5"/>
    </row>
    <row r="6" spans="1:26" ht="15" customHeight="1" x14ac:dyDescent="0.15">
      <c r="A6" s="3" t="s">
        <v>91</v>
      </c>
      <c r="B6" s="22"/>
      <c r="C6" s="22"/>
      <c r="D6" s="22"/>
      <c r="E6" s="22"/>
      <c r="F6" s="23"/>
      <c r="G6" s="23"/>
      <c r="H6" s="5"/>
      <c r="I6" s="23"/>
      <c r="J6" s="23"/>
      <c r="K6" s="5"/>
      <c r="L6" s="5"/>
      <c r="M6" s="5"/>
      <c r="N6" s="5"/>
      <c r="O6" s="94"/>
      <c r="P6" s="54"/>
      <c r="Q6" s="54"/>
      <c r="R6" s="73"/>
      <c r="S6" s="54"/>
      <c r="T6" s="54"/>
      <c r="U6" s="54"/>
      <c r="V6" s="74"/>
      <c r="W6" s="5"/>
      <c r="X6" s="5"/>
      <c r="Y6" s="5"/>
      <c r="Z6" s="5"/>
    </row>
    <row r="7" spans="1:26" ht="12" customHeight="1" x14ac:dyDescent="0.15">
      <c r="F7" s="7"/>
      <c r="G7" s="7"/>
      <c r="H7" s="5"/>
      <c r="I7" s="7"/>
      <c r="J7" s="7"/>
      <c r="K7" s="7"/>
      <c r="L7" s="5"/>
      <c r="M7" s="7"/>
      <c r="N7" s="7"/>
      <c r="O7" s="7"/>
      <c r="P7" s="54"/>
      <c r="Q7" s="54"/>
      <c r="R7" s="73"/>
      <c r="S7" s="54"/>
      <c r="T7" s="54"/>
      <c r="U7" s="54"/>
      <c r="V7" s="74"/>
      <c r="X7" s="43"/>
      <c r="Y7" s="5"/>
      <c r="Z7" s="5"/>
    </row>
    <row r="8" spans="1:26" ht="9" customHeight="1" x14ac:dyDescent="0.15">
      <c r="D8" s="4"/>
      <c r="F8" s="5"/>
      <c r="G8" s="5"/>
      <c r="I8" s="5"/>
      <c r="J8" s="5"/>
      <c r="K8" s="54"/>
      <c r="L8" s="5"/>
      <c r="M8" s="5"/>
      <c r="N8" s="5"/>
      <c r="O8" s="94"/>
      <c r="P8" s="54"/>
      <c r="Q8" s="54"/>
      <c r="R8" s="73"/>
      <c r="S8" s="54"/>
      <c r="T8" s="54"/>
      <c r="U8" s="54"/>
      <c r="V8" s="74"/>
    </row>
    <row r="9" spans="1:26" s="19" customFormat="1" ht="21.75" customHeight="1" x14ac:dyDescent="0.15">
      <c r="A9" s="266" t="s">
        <v>47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P9" s="54"/>
      <c r="Q9" s="54"/>
      <c r="R9" s="75"/>
      <c r="S9" s="16"/>
      <c r="T9" s="16"/>
      <c r="U9" s="16"/>
      <c r="V9" s="76"/>
    </row>
    <row r="10" spans="1:26" s="19" customFormat="1" ht="5.25" customHeight="1" thickBot="1" x14ac:dyDescent="0.2">
      <c r="A10" s="267"/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</row>
    <row r="11" spans="1:26" s="42" customFormat="1" ht="24.75" customHeight="1" x14ac:dyDescent="0.15">
      <c r="A11" s="175" t="s" ph="1">
        <v>51</v>
      </c>
      <c r="B11" s="170" ph="1"/>
      <c r="C11" s="170" ph="1"/>
      <c r="D11" s="170" ph="1"/>
      <c r="E11" s="170" ph="1"/>
      <c r="F11" s="170" ph="1"/>
      <c r="G11" s="170" ph="1"/>
      <c r="H11" s="170" ph="1"/>
      <c r="I11" s="170" ph="1"/>
      <c r="J11" s="170" ph="1"/>
      <c r="K11" s="170" ph="1"/>
      <c r="L11" s="176" ph="1"/>
      <c r="M11" s="169" t="s">
        <v>52</v>
      </c>
      <c r="N11" s="170"/>
      <c r="O11" s="170"/>
      <c r="P11" s="170"/>
      <c r="Q11" s="170"/>
      <c r="R11" s="170"/>
      <c r="S11" s="170"/>
      <c r="T11" s="170"/>
      <c r="U11" s="170"/>
      <c r="V11" s="171"/>
    </row>
    <row r="12" spans="1:26" s="42" customFormat="1" ht="12.75" customHeight="1" x14ac:dyDescent="0.15">
      <c r="A12" s="251"/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3"/>
      <c r="M12" s="254" t="s">
        <v>54</v>
      </c>
      <c r="N12" s="255"/>
      <c r="O12" s="255"/>
      <c r="P12" s="255"/>
      <c r="Q12" s="255"/>
      <c r="R12" s="255"/>
      <c r="S12" s="255"/>
      <c r="T12" s="255"/>
      <c r="U12" s="255"/>
      <c r="V12" s="256"/>
    </row>
    <row r="13" spans="1:26" s="42" customFormat="1" ht="34.5" customHeight="1" x14ac:dyDescent="0.15">
      <c r="A13" s="258"/>
      <c r="B13" s="259"/>
      <c r="C13" s="259"/>
      <c r="D13" s="259"/>
      <c r="E13" s="259"/>
      <c r="F13" s="259"/>
      <c r="G13" s="259"/>
      <c r="H13" s="259"/>
      <c r="I13" s="260"/>
      <c r="J13" s="260"/>
      <c r="K13" s="260"/>
      <c r="L13" s="261"/>
      <c r="M13" s="130"/>
      <c r="N13" s="131"/>
      <c r="O13" s="131"/>
      <c r="P13" s="131"/>
      <c r="Q13" s="131"/>
      <c r="R13" s="131"/>
      <c r="S13" s="131"/>
      <c r="T13" s="131"/>
      <c r="U13" s="131"/>
      <c r="V13" s="257"/>
    </row>
    <row r="14" spans="1:26" s="42" customFormat="1" ht="20.100000000000001" customHeight="1" x14ac:dyDescent="0.15">
      <c r="A14" s="164" t="s">
        <v>67</v>
      </c>
      <c r="B14" s="165"/>
      <c r="C14" s="165"/>
      <c r="D14" s="165"/>
      <c r="E14" s="165"/>
      <c r="F14" s="165"/>
      <c r="G14" s="165"/>
      <c r="H14" s="165"/>
      <c r="I14" s="58"/>
      <c r="J14" s="59"/>
      <c r="K14" s="59"/>
      <c r="L14" s="59"/>
      <c r="M14" s="59" t="s">
        <v>53</v>
      </c>
      <c r="N14" s="59"/>
      <c r="O14" s="59"/>
      <c r="P14" s="59"/>
      <c r="Q14" s="59"/>
      <c r="R14" s="59" t="s">
        <v>53</v>
      </c>
      <c r="S14" s="59"/>
      <c r="T14" s="59"/>
      <c r="U14" s="59"/>
      <c r="V14" s="62"/>
    </row>
    <row r="15" spans="1:26" s="42" customFormat="1" ht="20.25" customHeight="1" thickBot="1" x14ac:dyDescent="0.2">
      <c r="A15" s="137" t="s">
        <v>65</v>
      </c>
      <c r="B15" s="238"/>
      <c r="C15" s="238"/>
      <c r="D15" s="238"/>
      <c r="E15" s="239"/>
      <c r="F15" s="240" t="s">
        <v>63</v>
      </c>
      <c r="G15" s="240"/>
      <c r="H15" s="240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2"/>
    </row>
    <row r="16" spans="1:26" s="42" customFormat="1" ht="6" customHeight="1" thickBot="1" x14ac:dyDescent="0.2">
      <c r="A16" s="94"/>
      <c r="B16" s="95"/>
      <c r="C16" s="95"/>
      <c r="D16" s="95"/>
      <c r="E16" s="9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66"/>
    </row>
    <row r="17" spans="1:22" s="19" customFormat="1" ht="30" customHeight="1" x14ac:dyDescent="0.15">
      <c r="A17" s="175" t="s">
        <v>37</v>
      </c>
      <c r="B17" s="170"/>
      <c r="C17" s="170"/>
      <c r="D17" s="170"/>
      <c r="E17" s="176"/>
      <c r="F17" s="243"/>
      <c r="G17" s="244"/>
      <c r="H17" s="244"/>
      <c r="I17" s="244"/>
      <c r="J17" s="244"/>
      <c r="K17" s="244"/>
      <c r="L17" s="244"/>
      <c r="M17" s="244"/>
      <c r="N17" s="244"/>
      <c r="O17" s="245"/>
      <c r="P17" s="246" t="s">
        <v>60</v>
      </c>
      <c r="Q17" s="247"/>
      <c r="R17" s="248" t="s">
        <v>36</v>
      </c>
      <c r="S17" s="249"/>
      <c r="T17" s="249"/>
      <c r="U17" s="249"/>
      <c r="V17" s="250"/>
    </row>
    <row r="18" spans="1:22" s="19" customFormat="1" ht="18.75" customHeight="1" x14ac:dyDescent="0.15">
      <c r="A18" s="164" t="s">
        <v>0</v>
      </c>
      <c r="B18" s="165"/>
      <c r="C18" s="165"/>
      <c r="D18" s="165"/>
      <c r="E18" s="166"/>
      <c r="F18" s="226" t="s">
        <v>79</v>
      </c>
      <c r="G18" s="227"/>
      <c r="H18" s="227"/>
      <c r="I18" s="227"/>
      <c r="J18" s="227"/>
      <c r="K18" s="227"/>
      <c r="L18" s="227"/>
      <c r="M18" s="227"/>
      <c r="N18" s="227"/>
      <c r="O18" s="227"/>
      <c r="P18" s="228"/>
      <c r="Q18" s="229" t="s">
        <v>55</v>
      </c>
      <c r="R18" s="127"/>
      <c r="S18" s="92"/>
      <c r="T18" s="92"/>
      <c r="U18" s="92"/>
      <c r="V18" s="57" t="s">
        <v>1</v>
      </c>
    </row>
    <row r="19" spans="1:22" s="19" customFormat="1" ht="27" customHeight="1" thickBot="1" x14ac:dyDescent="0.2">
      <c r="A19" s="230" t="s" ph="1">
        <v>49</v>
      </c>
      <c r="B19" s="231"/>
      <c r="C19" s="231"/>
      <c r="D19" s="231"/>
      <c r="E19" s="231"/>
      <c r="F19" s="232"/>
      <c r="G19" s="233" t="s">
        <v>14</v>
      </c>
      <c r="H19" s="231"/>
      <c r="I19" s="231"/>
      <c r="J19" s="232"/>
      <c r="K19" s="234" t="s">
        <v>13</v>
      </c>
      <c r="L19" s="197"/>
      <c r="M19" s="91" t="s">
        <v>48</v>
      </c>
      <c r="N19" s="233" t="s">
        <v>19</v>
      </c>
      <c r="O19" s="231"/>
      <c r="P19" s="232"/>
      <c r="Q19" s="235" t="s">
        <v>23</v>
      </c>
      <c r="R19" s="236"/>
      <c r="S19" s="237"/>
      <c r="T19" s="220" t="s">
        <v>35</v>
      </c>
      <c r="U19" s="221"/>
      <c r="V19" s="222"/>
    </row>
    <row r="20" spans="1:22" ht="12.95" customHeight="1" x14ac:dyDescent="0.15">
      <c r="A20" s="190" t="s">
        <v>59</v>
      </c>
      <c r="B20" s="191"/>
      <c r="C20" s="191"/>
      <c r="D20" s="191"/>
      <c r="E20" s="191"/>
      <c r="F20" s="192"/>
      <c r="G20" s="193" t="s">
        <v>92</v>
      </c>
      <c r="H20" s="193"/>
      <c r="I20" s="193"/>
      <c r="J20" s="194"/>
      <c r="K20" s="198" t="s">
        <v>58</v>
      </c>
      <c r="L20" s="199"/>
      <c r="M20" s="202" t="s">
        <v>57</v>
      </c>
      <c r="N20" s="204" t="s">
        <v>61</v>
      </c>
      <c r="O20" s="205"/>
      <c r="P20" s="206"/>
      <c r="Q20" s="169" t="s">
        <v>62</v>
      </c>
      <c r="R20" s="170"/>
      <c r="S20" s="176"/>
      <c r="T20" s="211" t="s">
        <v>56</v>
      </c>
      <c r="U20" s="212"/>
      <c r="V20" s="213"/>
    </row>
    <row r="21" spans="1:22" ht="23.1" customHeight="1" x14ac:dyDescent="0.15">
      <c r="A21" s="189"/>
      <c r="B21" s="178"/>
      <c r="C21" s="178"/>
      <c r="D21" s="178"/>
      <c r="E21" s="178"/>
      <c r="F21" s="179"/>
      <c r="G21" s="195"/>
      <c r="H21" s="195"/>
      <c r="I21" s="196"/>
      <c r="J21" s="197"/>
      <c r="K21" s="217"/>
      <c r="L21" s="218"/>
      <c r="M21" s="219"/>
      <c r="N21" s="207"/>
      <c r="O21" s="208"/>
      <c r="P21" s="209"/>
      <c r="Q21" s="180"/>
      <c r="R21" s="181"/>
      <c r="S21" s="182"/>
      <c r="T21" s="223"/>
      <c r="U21" s="224"/>
      <c r="V21" s="225"/>
    </row>
    <row r="22" spans="1:22" ht="20.100000000000001" customHeight="1" thickBot="1" x14ac:dyDescent="0.2">
      <c r="A22" s="172" t="s">
        <v>68</v>
      </c>
      <c r="B22" s="135"/>
      <c r="C22" s="135"/>
      <c r="D22" s="135"/>
      <c r="E22" s="135"/>
      <c r="F22" s="135"/>
      <c r="G22" s="135"/>
      <c r="H22" s="135"/>
      <c r="I22" s="63"/>
      <c r="J22" s="64"/>
      <c r="K22" s="64"/>
      <c r="L22" s="64"/>
      <c r="M22" s="64" t="s">
        <v>53</v>
      </c>
      <c r="N22" s="64"/>
      <c r="O22" s="64"/>
      <c r="P22" s="64"/>
      <c r="Q22" s="64"/>
      <c r="R22" s="64" t="s">
        <v>53</v>
      </c>
      <c r="S22" s="64"/>
      <c r="T22" s="64"/>
      <c r="U22" s="64"/>
      <c r="V22" s="65"/>
    </row>
    <row r="23" spans="1:22" ht="12.95" customHeight="1" x14ac:dyDescent="0.15">
      <c r="A23" s="214"/>
      <c r="B23" s="215"/>
      <c r="C23" s="215"/>
      <c r="D23" s="215"/>
      <c r="E23" s="215"/>
      <c r="F23" s="216"/>
      <c r="G23" s="193" t="s">
        <v>92</v>
      </c>
      <c r="H23" s="193"/>
      <c r="I23" s="193"/>
      <c r="J23" s="194"/>
      <c r="K23" s="217" t="s">
        <v>58</v>
      </c>
      <c r="L23" s="218"/>
      <c r="M23" s="219" t="s">
        <v>57</v>
      </c>
      <c r="N23" s="210" t="s">
        <v>61</v>
      </c>
      <c r="O23" s="208"/>
      <c r="P23" s="209"/>
      <c r="Q23" s="177" t="s">
        <v>62</v>
      </c>
      <c r="R23" s="178"/>
      <c r="S23" s="179"/>
      <c r="T23" s="183" t="s">
        <v>56</v>
      </c>
      <c r="U23" s="184"/>
      <c r="V23" s="185"/>
    </row>
    <row r="24" spans="1:22" ht="23.1" customHeight="1" x14ac:dyDescent="0.15">
      <c r="A24" s="189"/>
      <c r="B24" s="178"/>
      <c r="C24" s="178"/>
      <c r="D24" s="178"/>
      <c r="E24" s="178"/>
      <c r="F24" s="179"/>
      <c r="G24" s="195"/>
      <c r="H24" s="195"/>
      <c r="I24" s="196"/>
      <c r="J24" s="197"/>
      <c r="K24" s="200"/>
      <c r="L24" s="201"/>
      <c r="M24" s="203"/>
      <c r="N24" s="207"/>
      <c r="O24" s="208"/>
      <c r="P24" s="209"/>
      <c r="Q24" s="180"/>
      <c r="R24" s="181"/>
      <c r="S24" s="182"/>
      <c r="T24" s="186"/>
      <c r="U24" s="187"/>
      <c r="V24" s="188"/>
    </row>
    <row r="25" spans="1:22" ht="20.100000000000001" customHeight="1" thickBot="1" x14ac:dyDescent="0.2">
      <c r="A25" s="172" t="s">
        <v>68</v>
      </c>
      <c r="B25" s="135"/>
      <c r="C25" s="135"/>
      <c r="D25" s="135"/>
      <c r="E25" s="135"/>
      <c r="F25" s="135"/>
      <c r="G25" s="135"/>
      <c r="H25" s="135"/>
      <c r="I25" s="67"/>
      <c r="J25" s="68"/>
      <c r="K25" s="68"/>
      <c r="L25" s="68"/>
      <c r="M25" s="68" t="s">
        <v>53</v>
      </c>
      <c r="N25" s="68"/>
      <c r="O25" s="68"/>
      <c r="P25" s="68"/>
      <c r="Q25" s="68"/>
      <c r="R25" s="68" t="s">
        <v>53</v>
      </c>
      <c r="S25" s="68"/>
      <c r="T25" s="68"/>
      <c r="U25" s="68"/>
      <c r="V25" s="69"/>
    </row>
    <row r="26" spans="1:22" ht="12.95" customHeight="1" x14ac:dyDescent="0.15">
      <c r="A26" s="190"/>
      <c r="B26" s="191"/>
      <c r="C26" s="191"/>
      <c r="D26" s="191"/>
      <c r="E26" s="191"/>
      <c r="F26" s="192"/>
      <c r="G26" s="193" t="s">
        <v>92</v>
      </c>
      <c r="H26" s="193"/>
      <c r="I26" s="193"/>
      <c r="J26" s="194"/>
      <c r="K26" s="198" t="s">
        <v>58</v>
      </c>
      <c r="L26" s="199"/>
      <c r="M26" s="202" t="s">
        <v>57</v>
      </c>
      <c r="N26" s="204" t="s">
        <v>61</v>
      </c>
      <c r="O26" s="205"/>
      <c r="P26" s="206"/>
      <c r="Q26" s="169" t="s">
        <v>62</v>
      </c>
      <c r="R26" s="170"/>
      <c r="S26" s="176"/>
      <c r="T26" s="211" t="s">
        <v>56</v>
      </c>
      <c r="U26" s="212"/>
      <c r="V26" s="213"/>
    </row>
    <row r="27" spans="1:22" ht="23.1" customHeight="1" x14ac:dyDescent="0.15">
      <c r="A27" s="189"/>
      <c r="B27" s="178"/>
      <c r="C27" s="178"/>
      <c r="D27" s="178"/>
      <c r="E27" s="178"/>
      <c r="F27" s="179"/>
      <c r="G27" s="195"/>
      <c r="H27" s="195"/>
      <c r="I27" s="196"/>
      <c r="J27" s="197"/>
      <c r="K27" s="200"/>
      <c r="L27" s="201"/>
      <c r="M27" s="203"/>
      <c r="N27" s="207"/>
      <c r="O27" s="208"/>
      <c r="P27" s="209"/>
      <c r="Q27" s="180"/>
      <c r="R27" s="181"/>
      <c r="S27" s="182"/>
      <c r="T27" s="186"/>
      <c r="U27" s="187"/>
      <c r="V27" s="188"/>
    </row>
    <row r="28" spans="1:22" ht="20.100000000000001" customHeight="1" thickBot="1" x14ac:dyDescent="0.2">
      <c r="A28" s="172" t="s">
        <v>68</v>
      </c>
      <c r="B28" s="135"/>
      <c r="C28" s="135"/>
      <c r="D28" s="135"/>
      <c r="E28" s="135"/>
      <c r="F28" s="135"/>
      <c r="G28" s="135"/>
      <c r="H28" s="135"/>
      <c r="I28" s="63"/>
      <c r="J28" s="64"/>
      <c r="K28" s="64"/>
      <c r="L28" s="64"/>
      <c r="M28" s="64" t="s">
        <v>53</v>
      </c>
      <c r="N28" s="64"/>
      <c r="O28" s="64"/>
      <c r="P28" s="64"/>
      <c r="Q28" s="64"/>
      <c r="R28" s="64" t="s">
        <v>53</v>
      </c>
      <c r="S28" s="64"/>
      <c r="T28" s="64"/>
      <c r="U28" s="64"/>
      <c r="V28" s="65"/>
    </row>
    <row r="29" spans="1:22" s="4" customFormat="1" ht="14.25" customHeight="1" x14ac:dyDescent="0.15">
      <c r="A29" s="173" t="s">
        <v>15</v>
      </c>
      <c r="B29" s="173"/>
      <c r="C29" s="173"/>
      <c r="D29" s="173"/>
      <c r="N29" s="56" t="s">
        <v>31</v>
      </c>
    </row>
    <row r="30" spans="1:22" ht="12.75" customHeight="1" thickBot="1" x14ac:dyDescent="0.2">
      <c r="A30" s="174"/>
      <c r="B30" s="174"/>
      <c r="C30" s="174"/>
      <c r="D30" s="174"/>
      <c r="E30" s="5"/>
      <c r="F30" s="5"/>
      <c r="G30" s="5"/>
      <c r="I30" s="5"/>
      <c r="J30" s="5"/>
      <c r="K30" s="5"/>
      <c r="L30" s="5"/>
      <c r="Q30" s="5"/>
      <c r="R30" s="5"/>
      <c r="S30" s="5"/>
      <c r="T30" s="5"/>
      <c r="U30" s="5"/>
    </row>
    <row r="31" spans="1:22" s="19" customFormat="1" ht="21.95" customHeight="1" x14ac:dyDescent="0.15">
      <c r="A31" s="175" t="s">
        <v>2</v>
      </c>
      <c r="B31" s="170"/>
      <c r="C31" s="176"/>
      <c r="D31" s="169" t="s">
        <v>16</v>
      </c>
      <c r="E31" s="170"/>
      <c r="F31" s="170"/>
      <c r="G31" s="170"/>
      <c r="H31" s="170"/>
      <c r="I31" s="170"/>
      <c r="J31" s="170"/>
      <c r="K31" s="176"/>
      <c r="L31" s="169" t="s">
        <v>17</v>
      </c>
      <c r="M31" s="170"/>
      <c r="N31" s="170"/>
      <c r="O31" s="170"/>
      <c r="P31" s="176"/>
      <c r="Q31" s="169" t="s">
        <v>44</v>
      </c>
      <c r="R31" s="170"/>
      <c r="S31" s="170"/>
      <c r="T31" s="170"/>
      <c r="U31" s="170"/>
      <c r="V31" s="171"/>
    </row>
    <row r="32" spans="1:22" ht="21.95" customHeight="1" x14ac:dyDescent="0.15">
      <c r="A32" s="164" t="s">
        <v>3</v>
      </c>
      <c r="B32" s="165"/>
      <c r="C32" s="166"/>
      <c r="D32" s="167"/>
      <c r="E32" s="165"/>
      <c r="F32" s="165"/>
      <c r="G32" s="165"/>
      <c r="H32" s="165"/>
      <c r="I32" s="165"/>
      <c r="J32" s="165"/>
      <c r="K32" s="166"/>
      <c r="L32" s="167"/>
      <c r="M32" s="165"/>
      <c r="N32" s="165"/>
      <c r="O32" s="165"/>
      <c r="P32" s="166"/>
      <c r="Q32" s="167"/>
      <c r="R32" s="165"/>
      <c r="S32" s="165"/>
      <c r="T32" s="165"/>
      <c r="U32" s="165"/>
      <c r="V32" s="168"/>
    </row>
    <row r="33" spans="1:28" ht="21.95" customHeight="1" x14ac:dyDescent="0.15">
      <c r="A33" s="164" t="s">
        <v>4</v>
      </c>
      <c r="B33" s="165"/>
      <c r="C33" s="166"/>
      <c r="D33" s="167"/>
      <c r="E33" s="165"/>
      <c r="F33" s="165"/>
      <c r="G33" s="165"/>
      <c r="H33" s="165"/>
      <c r="I33" s="165"/>
      <c r="J33" s="165"/>
      <c r="K33" s="166"/>
      <c r="L33" s="167"/>
      <c r="M33" s="165"/>
      <c r="N33" s="165"/>
      <c r="O33" s="165"/>
      <c r="P33" s="166"/>
      <c r="Q33" s="167"/>
      <c r="R33" s="165"/>
      <c r="S33" s="165"/>
      <c r="T33" s="165"/>
      <c r="U33" s="165"/>
      <c r="V33" s="168"/>
    </row>
    <row r="34" spans="1:28" ht="21.95" customHeight="1" x14ac:dyDescent="0.15">
      <c r="A34" s="164" t="s">
        <v>5</v>
      </c>
      <c r="B34" s="165"/>
      <c r="C34" s="166"/>
      <c r="D34" s="167"/>
      <c r="E34" s="165"/>
      <c r="F34" s="165"/>
      <c r="G34" s="165"/>
      <c r="H34" s="165"/>
      <c r="I34" s="165"/>
      <c r="J34" s="165"/>
      <c r="K34" s="166"/>
      <c r="L34" s="167"/>
      <c r="M34" s="165"/>
      <c r="N34" s="165"/>
      <c r="O34" s="165"/>
      <c r="P34" s="166"/>
      <c r="Q34" s="167"/>
      <c r="R34" s="165"/>
      <c r="S34" s="165"/>
      <c r="T34" s="165"/>
      <c r="U34" s="165"/>
      <c r="V34" s="168"/>
      <c r="W34" s="6"/>
    </row>
    <row r="35" spans="1:28" ht="21.95" customHeight="1" thickBot="1" x14ac:dyDescent="0.2">
      <c r="A35" s="137" t="s">
        <v>6</v>
      </c>
      <c r="B35" s="138"/>
      <c r="C35" s="139"/>
      <c r="D35" s="140"/>
      <c r="E35" s="138"/>
      <c r="F35" s="138"/>
      <c r="G35" s="138"/>
      <c r="H35" s="138"/>
      <c r="I35" s="138"/>
      <c r="J35" s="138"/>
      <c r="K35" s="139"/>
      <c r="L35" s="140"/>
      <c r="M35" s="138"/>
      <c r="N35" s="138"/>
      <c r="O35" s="138"/>
      <c r="P35" s="139"/>
      <c r="Q35" s="140"/>
      <c r="R35" s="138"/>
      <c r="S35" s="138"/>
      <c r="T35" s="138"/>
      <c r="U35" s="138"/>
      <c r="V35" s="141"/>
    </row>
    <row r="36" spans="1:28" ht="4.5" customHeight="1" thickBot="1" x14ac:dyDescent="0.2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</row>
    <row r="37" spans="1:28" ht="15.75" customHeight="1" x14ac:dyDescent="0.15">
      <c r="A37" s="148" t="s">
        <v>24</v>
      </c>
      <c r="B37" s="149"/>
      <c r="C37" s="149"/>
      <c r="D37" s="149"/>
      <c r="E37" s="149"/>
      <c r="F37" s="149"/>
      <c r="G37" s="149"/>
      <c r="H37" s="60"/>
      <c r="I37" s="61" t="s">
        <v>33</v>
      </c>
      <c r="J37" s="61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77"/>
      <c r="W37" s="5"/>
    </row>
    <row r="38" spans="1:28" s="4" customFormat="1" ht="18" customHeight="1" x14ac:dyDescent="0.15">
      <c r="A38" s="90" t="s">
        <v>76</v>
      </c>
      <c r="B38" s="20"/>
      <c r="C38" s="20"/>
      <c r="D38" s="20" t="s">
        <v>77</v>
      </c>
      <c r="E38" s="20"/>
      <c r="F38" s="20"/>
      <c r="G38" s="20"/>
      <c r="H38" s="20"/>
      <c r="I38" s="20"/>
      <c r="J38" s="20" t="s">
        <v>78</v>
      </c>
      <c r="K38" s="20"/>
      <c r="L38" s="20"/>
      <c r="M38" s="20" t="s">
        <v>69</v>
      </c>
      <c r="N38" s="20"/>
      <c r="O38" s="20"/>
      <c r="P38" s="20"/>
      <c r="Q38" s="20"/>
      <c r="R38" s="20" t="s">
        <v>70</v>
      </c>
      <c r="S38" s="20"/>
      <c r="T38" s="20"/>
      <c r="U38" s="20"/>
      <c r="V38" s="89"/>
      <c r="X38" s="25"/>
      <c r="Y38" s="25"/>
      <c r="Z38" s="25"/>
      <c r="AA38" s="20"/>
    </row>
    <row r="39" spans="1:28" s="4" customFormat="1" ht="20.25" customHeight="1" x14ac:dyDescent="0.15">
      <c r="A39" s="150" t="s">
        <v>71</v>
      </c>
      <c r="B39" s="151"/>
      <c r="C39" s="151"/>
      <c r="D39" s="151"/>
      <c r="E39" s="21" t="s">
        <v>72</v>
      </c>
      <c r="F39" s="21"/>
      <c r="G39" s="21" t="s">
        <v>73</v>
      </c>
      <c r="H39" s="21"/>
      <c r="I39" s="21"/>
      <c r="J39" s="21" t="s">
        <v>74</v>
      </c>
      <c r="K39" s="21"/>
      <c r="L39" s="21"/>
      <c r="M39" s="21" t="s">
        <v>75</v>
      </c>
      <c r="N39" s="21"/>
      <c r="O39" s="21"/>
      <c r="P39" s="21"/>
      <c r="Q39" s="21"/>
      <c r="R39" s="21"/>
      <c r="S39" s="21"/>
      <c r="T39" s="21"/>
      <c r="U39" s="21"/>
      <c r="V39" s="88"/>
    </row>
    <row r="40" spans="1:28" ht="9" customHeight="1" x14ac:dyDescent="0.15">
      <c r="A40" s="152">
        <f>X3</f>
        <v>4</v>
      </c>
      <c r="B40" s="153"/>
      <c r="C40" s="156" t="s">
        <v>66</v>
      </c>
      <c r="D40" s="157"/>
      <c r="E40" s="160" t="s">
        <v>34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5"/>
      <c r="V40" s="78"/>
    </row>
    <row r="41" spans="1:28" ht="18" customHeight="1" x14ac:dyDescent="0.15">
      <c r="A41" s="154"/>
      <c r="B41" s="155"/>
      <c r="C41" s="158"/>
      <c r="D41" s="159"/>
      <c r="E41" s="162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"/>
      <c r="V41" s="78"/>
    </row>
    <row r="42" spans="1:28" s="3" customFormat="1" ht="16.5" customHeight="1" thickBot="1" x14ac:dyDescent="0.25">
      <c r="A42" s="79" t="s">
        <v>42</v>
      </c>
      <c r="B42" s="33"/>
      <c r="C42" s="34"/>
      <c r="D42" s="34"/>
      <c r="E42" s="35"/>
      <c r="F42" s="35"/>
      <c r="G42" s="35"/>
      <c r="H42" s="7"/>
      <c r="I42" s="93"/>
      <c r="J42" s="26"/>
      <c r="K42" s="26"/>
      <c r="L42" s="26"/>
      <c r="M42" s="26" t="s">
        <v>40</v>
      </c>
      <c r="N42" s="26"/>
      <c r="O42" s="26"/>
      <c r="P42" s="26"/>
      <c r="Q42" s="26"/>
      <c r="R42" s="26"/>
      <c r="S42" s="26"/>
      <c r="T42" s="26"/>
      <c r="U42" s="7"/>
      <c r="V42" s="80"/>
    </row>
    <row r="43" spans="1:28" ht="25.5" customHeight="1" thickTop="1" x14ac:dyDescent="0.15">
      <c r="A43" s="81"/>
      <c r="B43" s="142" t="s">
        <v>41</v>
      </c>
      <c r="C43" s="28" t="s">
        <v>1</v>
      </c>
      <c r="D43" s="28" t="s">
        <v>7</v>
      </c>
      <c r="E43" s="29" t="s">
        <v>8</v>
      </c>
      <c r="F43" s="29" t="s">
        <v>9</v>
      </c>
      <c r="G43" s="29" t="s">
        <v>10</v>
      </c>
      <c r="H43" s="28" t="s">
        <v>11</v>
      </c>
      <c r="I43" s="29" t="s">
        <v>12</v>
      </c>
      <c r="J43" s="47"/>
      <c r="K43" s="5"/>
      <c r="L43" s="15"/>
      <c r="M43" s="145" t="s">
        <v>38</v>
      </c>
      <c r="N43" s="36" t="s">
        <v>1</v>
      </c>
      <c r="O43" s="36" t="s">
        <v>7</v>
      </c>
      <c r="P43" s="36" t="s">
        <v>8</v>
      </c>
      <c r="Q43" s="36" t="s">
        <v>9</v>
      </c>
      <c r="R43" s="36" t="s">
        <v>10</v>
      </c>
      <c r="S43" s="36" t="s">
        <v>11</v>
      </c>
      <c r="T43" s="37" t="s">
        <v>12</v>
      </c>
      <c r="U43" s="27"/>
      <c r="V43" s="78"/>
    </row>
    <row r="44" spans="1:28" ht="21.95" customHeight="1" x14ac:dyDescent="0.15">
      <c r="A44" s="81"/>
      <c r="B44" s="143"/>
      <c r="C44" s="32">
        <f>DATE(W3,X3,1)-(WEEKDAY(DATE(W3,X3,1))-1)</f>
        <v>46110</v>
      </c>
      <c r="D44" s="31">
        <f t="shared" ref="D44:I49" si="0">C44+1</f>
        <v>46111</v>
      </c>
      <c r="E44" s="44">
        <f t="shared" si="0"/>
        <v>46112</v>
      </c>
      <c r="F44" s="44">
        <f t="shared" si="0"/>
        <v>46113</v>
      </c>
      <c r="G44" s="44">
        <f t="shared" si="0"/>
        <v>46114</v>
      </c>
      <c r="H44" s="32">
        <f t="shared" si="0"/>
        <v>46115</v>
      </c>
      <c r="I44" s="32">
        <f t="shared" si="0"/>
        <v>46116</v>
      </c>
      <c r="J44" s="48"/>
      <c r="K44" s="5"/>
      <c r="L44" s="15"/>
      <c r="M44" s="146"/>
      <c r="N44" s="13">
        <f>DATE(W3,X3,1)-(WEEKDAY(DATE(W3,X3,1))-1)</f>
        <v>46110</v>
      </c>
      <c r="O44" s="9">
        <f t="shared" ref="O44:T49" si="1">N44+1</f>
        <v>46111</v>
      </c>
      <c r="P44" s="45">
        <f t="shared" si="1"/>
        <v>46112</v>
      </c>
      <c r="Q44" s="45">
        <f t="shared" si="1"/>
        <v>46113</v>
      </c>
      <c r="R44" s="45">
        <f t="shared" si="1"/>
        <v>46114</v>
      </c>
      <c r="S44" s="13">
        <f t="shared" si="1"/>
        <v>46115</v>
      </c>
      <c r="T44" s="38">
        <f t="shared" si="1"/>
        <v>46116</v>
      </c>
      <c r="U44" s="52"/>
      <c r="V44" s="78"/>
    </row>
    <row r="45" spans="1:28" ht="21.95" customHeight="1" x14ac:dyDescent="0.15">
      <c r="A45" s="81"/>
      <c r="B45" s="143"/>
      <c r="C45" s="30">
        <f>C44+7</f>
        <v>46117</v>
      </c>
      <c r="D45" s="44">
        <f t="shared" si="0"/>
        <v>46118</v>
      </c>
      <c r="E45" s="44">
        <f t="shared" si="0"/>
        <v>46119</v>
      </c>
      <c r="F45" s="44">
        <f t="shared" si="0"/>
        <v>46120</v>
      </c>
      <c r="G45" s="32">
        <f t="shared" si="0"/>
        <v>46121</v>
      </c>
      <c r="H45" s="31">
        <f t="shared" si="0"/>
        <v>46122</v>
      </c>
      <c r="I45" s="31">
        <f t="shared" si="0"/>
        <v>46123</v>
      </c>
      <c r="J45" s="49"/>
      <c r="K45" s="5"/>
      <c r="L45" s="15"/>
      <c r="M45" s="146"/>
      <c r="N45" s="10">
        <f>N44+7</f>
        <v>46117</v>
      </c>
      <c r="O45" s="45">
        <f t="shared" si="1"/>
        <v>46118</v>
      </c>
      <c r="P45" s="45">
        <f t="shared" si="1"/>
        <v>46119</v>
      </c>
      <c r="Q45" s="45">
        <f t="shared" si="1"/>
        <v>46120</v>
      </c>
      <c r="R45" s="13">
        <f t="shared" si="1"/>
        <v>46121</v>
      </c>
      <c r="S45" s="9">
        <f t="shared" si="1"/>
        <v>46122</v>
      </c>
      <c r="T45" s="39">
        <f t="shared" si="1"/>
        <v>46123</v>
      </c>
      <c r="U45" s="52"/>
      <c r="V45" s="78"/>
      <c r="X45" s="8"/>
    </row>
    <row r="46" spans="1:28" ht="21.95" customHeight="1" x14ac:dyDescent="0.15">
      <c r="A46" s="81"/>
      <c r="B46" s="143"/>
      <c r="C46" s="30">
        <f>C45+7</f>
        <v>46124</v>
      </c>
      <c r="D46" s="97">
        <f t="shared" si="0"/>
        <v>46125</v>
      </c>
      <c r="E46" s="32">
        <f t="shared" si="0"/>
        <v>46126</v>
      </c>
      <c r="F46" s="31">
        <f t="shared" si="0"/>
        <v>46127</v>
      </c>
      <c r="G46" s="31">
        <f t="shared" si="0"/>
        <v>46128</v>
      </c>
      <c r="H46" s="31">
        <f t="shared" si="0"/>
        <v>46129</v>
      </c>
      <c r="I46" s="31">
        <f t="shared" si="0"/>
        <v>46130</v>
      </c>
      <c r="J46" s="49"/>
      <c r="K46" s="5"/>
      <c r="L46" s="15"/>
      <c r="M46" s="146"/>
      <c r="N46" s="10">
        <f>N45+7</f>
        <v>46124</v>
      </c>
      <c r="O46" s="98">
        <f t="shared" si="1"/>
        <v>46125</v>
      </c>
      <c r="P46" s="13">
        <f t="shared" si="1"/>
        <v>46126</v>
      </c>
      <c r="Q46" s="9">
        <f t="shared" si="1"/>
        <v>46127</v>
      </c>
      <c r="R46" s="9">
        <f t="shared" si="1"/>
        <v>46128</v>
      </c>
      <c r="S46" s="9">
        <f t="shared" si="1"/>
        <v>46129</v>
      </c>
      <c r="T46" s="39">
        <f t="shared" si="1"/>
        <v>46130</v>
      </c>
      <c r="U46" s="52"/>
      <c r="V46" s="78"/>
    </row>
    <row r="47" spans="1:28" ht="21.95" customHeight="1" x14ac:dyDescent="0.15">
      <c r="A47" s="81"/>
      <c r="B47" s="143"/>
      <c r="C47" s="30">
        <f>C46+7</f>
        <v>46131</v>
      </c>
      <c r="D47" s="44">
        <f t="shared" si="0"/>
        <v>46132</v>
      </c>
      <c r="E47" s="32">
        <f t="shared" si="0"/>
        <v>46133</v>
      </c>
      <c r="F47" s="32">
        <f t="shared" si="0"/>
        <v>46134</v>
      </c>
      <c r="G47" s="31">
        <f t="shared" si="0"/>
        <v>46135</v>
      </c>
      <c r="H47" s="32">
        <f t="shared" si="0"/>
        <v>46136</v>
      </c>
      <c r="I47" s="31">
        <f t="shared" si="0"/>
        <v>46137</v>
      </c>
      <c r="J47" s="50"/>
      <c r="K47" s="5"/>
      <c r="L47" s="15"/>
      <c r="M47" s="146"/>
      <c r="N47" s="10">
        <f>N46+7</f>
        <v>46131</v>
      </c>
      <c r="O47" s="45">
        <f t="shared" si="1"/>
        <v>46132</v>
      </c>
      <c r="P47" s="13">
        <f t="shared" si="1"/>
        <v>46133</v>
      </c>
      <c r="Q47" s="13">
        <f t="shared" si="1"/>
        <v>46134</v>
      </c>
      <c r="R47" s="9">
        <f t="shared" si="1"/>
        <v>46135</v>
      </c>
      <c r="S47" s="13">
        <f t="shared" si="1"/>
        <v>46136</v>
      </c>
      <c r="T47" s="39">
        <f t="shared" si="1"/>
        <v>46137</v>
      </c>
      <c r="U47" s="52"/>
      <c r="V47" s="78"/>
    </row>
    <row r="48" spans="1:28" ht="21.95" customHeight="1" x14ac:dyDescent="0.15">
      <c r="A48" s="81"/>
      <c r="B48" s="143"/>
      <c r="C48" s="99">
        <f>C47+7</f>
        <v>46138</v>
      </c>
      <c r="D48" s="32">
        <f t="shared" si="0"/>
        <v>46139</v>
      </c>
      <c r="E48" s="32">
        <f t="shared" si="0"/>
        <v>46140</v>
      </c>
      <c r="F48" s="119">
        <f t="shared" si="0"/>
        <v>46141</v>
      </c>
      <c r="G48" s="32">
        <f t="shared" si="0"/>
        <v>46142</v>
      </c>
      <c r="H48" s="32">
        <f t="shared" si="0"/>
        <v>46143</v>
      </c>
      <c r="I48" s="32">
        <f t="shared" si="0"/>
        <v>46144</v>
      </c>
      <c r="J48" s="50"/>
      <c r="K48" s="5"/>
      <c r="L48" s="5"/>
      <c r="M48" s="146"/>
      <c r="N48" s="10">
        <f>N47+7</f>
        <v>46138</v>
      </c>
      <c r="O48" s="13">
        <f t="shared" si="1"/>
        <v>46139</v>
      </c>
      <c r="P48" s="13">
        <f t="shared" si="1"/>
        <v>46140</v>
      </c>
      <c r="Q48" s="118">
        <f t="shared" si="1"/>
        <v>46141</v>
      </c>
      <c r="R48" s="13">
        <f t="shared" si="1"/>
        <v>46142</v>
      </c>
      <c r="S48" s="13">
        <f t="shared" si="1"/>
        <v>46143</v>
      </c>
      <c r="T48" s="38">
        <f t="shared" si="1"/>
        <v>46144</v>
      </c>
      <c r="U48" s="52"/>
      <c r="V48" s="78"/>
      <c r="AB48" s="117"/>
    </row>
    <row r="49" spans="1:22" ht="21.75" customHeight="1" thickBot="1" x14ac:dyDescent="0.2">
      <c r="A49" s="81"/>
      <c r="B49" s="144"/>
      <c r="C49" s="32">
        <f>C48+7</f>
        <v>46145</v>
      </c>
      <c r="D49" s="31">
        <f t="shared" si="0"/>
        <v>46146</v>
      </c>
      <c r="E49" s="31">
        <f t="shared" si="0"/>
        <v>46147</v>
      </c>
      <c r="F49" s="31">
        <f t="shared" si="0"/>
        <v>46148</v>
      </c>
      <c r="G49" s="31">
        <f t="shared" si="0"/>
        <v>46149</v>
      </c>
      <c r="H49" s="31">
        <f t="shared" si="0"/>
        <v>46150</v>
      </c>
      <c r="I49" s="31">
        <f t="shared" si="0"/>
        <v>46151</v>
      </c>
      <c r="J49" s="51"/>
      <c r="K49" s="1"/>
      <c r="L49" s="14"/>
      <c r="M49" s="147"/>
      <c r="N49" s="113">
        <f>N48+7</f>
        <v>46145</v>
      </c>
      <c r="O49" s="40">
        <f t="shared" si="1"/>
        <v>46146</v>
      </c>
      <c r="P49" s="40">
        <f t="shared" si="1"/>
        <v>46147</v>
      </c>
      <c r="Q49" s="40">
        <f t="shared" si="1"/>
        <v>46148</v>
      </c>
      <c r="R49" s="40">
        <f t="shared" si="1"/>
        <v>46149</v>
      </c>
      <c r="S49" s="40">
        <f t="shared" si="1"/>
        <v>46150</v>
      </c>
      <c r="T49" s="41">
        <f t="shared" si="1"/>
        <v>46151</v>
      </c>
      <c r="U49" s="53"/>
      <c r="V49" s="78"/>
    </row>
    <row r="50" spans="1:22" ht="23.1" customHeight="1" thickTop="1" x14ac:dyDescent="0.15">
      <c r="A50" s="123" t="s">
        <v>25</v>
      </c>
      <c r="B50" s="124"/>
      <c r="C50" s="125"/>
      <c r="D50" s="126"/>
      <c r="E50" s="46" t="s">
        <v>22</v>
      </c>
      <c r="F50" s="127" t="s">
        <v>21</v>
      </c>
      <c r="G50" s="127"/>
      <c r="H50" s="128" t="s">
        <v>32</v>
      </c>
      <c r="I50" s="129"/>
      <c r="J50" s="130" t="s">
        <v>39</v>
      </c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5"/>
      <c r="V50" s="82"/>
    </row>
    <row r="51" spans="1:22" ht="23.1" customHeight="1" thickBot="1" x14ac:dyDescent="0.2">
      <c r="A51" s="132" t="s">
        <v>30</v>
      </c>
      <c r="B51" s="133"/>
      <c r="C51" s="133"/>
      <c r="D51" s="133"/>
      <c r="E51" s="134" t="s">
        <v>20</v>
      </c>
      <c r="F51" s="135"/>
      <c r="G51" s="135"/>
      <c r="H51" s="135"/>
      <c r="I51" s="136"/>
      <c r="J51" s="83"/>
      <c r="K51" s="84"/>
      <c r="L51" s="84"/>
      <c r="M51" s="84"/>
      <c r="N51" s="85"/>
      <c r="O51" s="85"/>
      <c r="P51" s="85"/>
      <c r="Q51" s="85"/>
      <c r="R51" s="85"/>
      <c r="S51" s="86"/>
      <c r="T51" s="85"/>
      <c r="U51" s="85"/>
      <c r="V51" s="87"/>
    </row>
    <row r="52" spans="1:22" s="4" customFormat="1" ht="14.1" customHeight="1" x14ac:dyDescent="0.15">
      <c r="A52" s="17"/>
      <c r="B52" s="17" t="s">
        <v>26</v>
      </c>
      <c r="C52" s="4" t="s">
        <v>64</v>
      </c>
    </row>
    <row r="53" spans="1:22" s="4" customFormat="1" ht="14.1" customHeight="1" x14ac:dyDescent="0.15">
      <c r="A53" s="17"/>
      <c r="B53" s="17" t="s">
        <v>26</v>
      </c>
      <c r="C53" s="121" t="s">
        <v>29</v>
      </c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</row>
    <row r="54" spans="1:22" s="4" customFormat="1" ht="14.1" customHeight="1" x14ac:dyDescent="0.15">
      <c r="A54" s="18"/>
      <c r="B54" s="18" t="s">
        <v>27</v>
      </c>
      <c r="C54" s="122" t="s">
        <v>93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</row>
  </sheetData>
  <mergeCells count="87">
    <mergeCell ref="A12:L12"/>
    <mergeCell ref="M12:V13"/>
    <mergeCell ref="A13:L13"/>
    <mergeCell ref="R1:V1"/>
    <mergeCell ref="A2:M3"/>
    <mergeCell ref="A9:M10"/>
    <mergeCell ref="A11:L11"/>
    <mergeCell ref="M11:V11"/>
    <mergeCell ref="A14:H14"/>
    <mergeCell ref="A15:E15"/>
    <mergeCell ref="F15:V15"/>
    <mergeCell ref="A17:E17"/>
    <mergeCell ref="F17:O17"/>
    <mergeCell ref="P17:Q17"/>
    <mergeCell ref="R17:V17"/>
    <mergeCell ref="A18:E18"/>
    <mergeCell ref="F18:P18"/>
    <mergeCell ref="Q18:R18"/>
    <mergeCell ref="A19:F19"/>
    <mergeCell ref="G19:J19"/>
    <mergeCell ref="K19:L19"/>
    <mergeCell ref="N19:P19"/>
    <mergeCell ref="Q19:S19"/>
    <mergeCell ref="T19:V19"/>
    <mergeCell ref="A20:F20"/>
    <mergeCell ref="G20:J21"/>
    <mergeCell ref="K20:L21"/>
    <mergeCell ref="M20:M21"/>
    <mergeCell ref="N20:P21"/>
    <mergeCell ref="Q20:S21"/>
    <mergeCell ref="T20:V21"/>
    <mergeCell ref="A21:F21"/>
    <mergeCell ref="A22:H22"/>
    <mergeCell ref="A23:F23"/>
    <mergeCell ref="G23:J24"/>
    <mergeCell ref="K23:L24"/>
    <mergeCell ref="M23:M24"/>
    <mergeCell ref="Q23:S24"/>
    <mergeCell ref="T23:V24"/>
    <mergeCell ref="A24:F24"/>
    <mergeCell ref="A25:H25"/>
    <mergeCell ref="A26:F26"/>
    <mergeCell ref="G26:J27"/>
    <mergeCell ref="K26:L27"/>
    <mergeCell ref="M26:M27"/>
    <mergeCell ref="N26:P27"/>
    <mergeCell ref="Q26:S27"/>
    <mergeCell ref="N23:P24"/>
    <mergeCell ref="T26:V27"/>
    <mergeCell ref="A27:F27"/>
    <mergeCell ref="A28:H28"/>
    <mergeCell ref="A29:D30"/>
    <mergeCell ref="A31:C31"/>
    <mergeCell ref="D31:K31"/>
    <mergeCell ref="L31:P31"/>
    <mergeCell ref="Q31:V31"/>
    <mergeCell ref="A32:C32"/>
    <mergeCell ref="D32:K32"/>
    <mergeCell ref="L32:P32"/>
    <mergeCell ref="Q32:V32"/>
    <mergeCell ref="A33:C33"/>
    <mergeCell ref="D33:K33"/>
    <mergeCell ref="L33:P33"/>
    <mergeCell ref="Q33:V33"/>
    <mergeCell ref="Q34:V34"/>
    <mergeCell ref="A34:C34"/>
    <mergeCell ref="D34:K34"/>
    <mergeCell ref="L34:P34"/>
    <mergeCell ref="A35:C35"/>
    <mergeCell ref="D35:K35"/>
    <mergeCell ref="L35:P35"/>
    <mergeCell ref="Q35:V35"/>
    <mergeCell ref="B43:B49"/>
    <mergeCell ref="M43:M49"/>
    <mergeCell ref="A37:G37"/>
    <mergeCell ref="A39:D39"/>
    <mergeCell ref="A40:B41"/>
    <mergeCell ref="C40:D41"/>
    <mergeCell ref="E40:T41"/>
    <mergeCell ref="C53:T53"/>
    <mergeCell ref="C54:U54"/>
    <mergeCell ref="A50:D50"/>
    <mergeCell ref="F50:G50"/>
    <mergeCell ref="H50:I50"/>
    <mergeCell ref="J50:T50"/>
    <mergeCell ref="A51:D51"/>
    <mergeCell ref="E51:I51"/>
  </mergeCells>
  <phoneticPr fontId="2"/>
  <conditionalFormatting sqref="C44:J49 N44:T49">
    <cfRule type="expression" dxfId="11" priority="1" stopIfTrue="1">
      <formula>MONTH(C44)&lt;&gt;$X$3</formula>
    </cfRule>
  </conditionalFormatting>
  <printOptions horizontalCentered="1"/>
  <pageMargins left="0.78740157480314965" right="0.59055118110236227" top="0.39370078740157483" bottom="0.19685039370078741" header="0.43307086614173229" footer="0.31496062992125984"/>
  <pageSetup paperSize="9" scale="9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54"/>
  <sheetViews>
    <sheetView view="pageBreakPreview" topLeftCell="A34" zoomScaleNormal="100" zoomScaleSheetLayoutView="100" workbookViewId="0">
      <selection activeCell="T44" sqref="T44"/>
    </sheetView>
  </sheetViews>
  <sheetFormatPr defaultColWidth="4.625" defaultRowHeight="21.95" customHeight="1" x14ac:dyDescent="0.15"/>
  <cols>
    <col min="1" max="1" width="1.625" style="2" customWidth="1"/>
    <col min="2" max="2" width="4" style="2" customWidth="1"/>
    <col min="3" max="9" width="4.625" style="2" customWidth="1"/>
    <col min="10" max="12" width="5.125" style="2" customWidth="1"/>
    <col min="13" max="13" width="4.5" style="2" customWidth="1"/>
    <col min="14" max="19" width="4.625" style="2" customWidth="1"/>
    <col min="20" max="22" width="4.125" style="2" customWidth="1"/>
    <col min="23" max="23" width="14" style="2" bestFit="1" customWidth="1"/>
    <col min="24" max="16384" width="4.625" style="2"/>
  </cols>
  <sheetData>
    <row r="1" spans="1:26" ht="15" customHeight="1" thickBot="1" x14ac:dyDescent="0.2">
      <c r="P1" s="54"/>
      <c r="Q1" s="54"/>
      <c r="R1" s="262" t="s">
        <v>50</v>
      </c>
      <c r="S1" s="263"/>
      <c r="T1" s="263"/>
      <c r="U1" s="263"/>
      <c r="V1" s="264"/>
    </row>
    <row r="2" spans="1:26" ht="15" customHeight="1" x14ac:dyDescent="0.15">
      <c r="A2" s="265" t="s">
        <v>46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5"/>
      <c r="O2" s="5"/>
      <c r="P2" s="54"/>
      <c r="Q2" s="54"/>
      <c r="R2" s="70"/>
      <c r="S2" s="71"/>
      <c r="T2" s="71"/>
      <c r="U2" s="71"/>
      <c r="V2" s="72"/>
      <c r="W2" s="24" t="s">
        <v>28</v>
      </c>
      <c r="X2" s="12" t="s">
        <v>18</v>
      </c>
    </row>
    <row r="3" spans="1:26" ht="15" customHeight="1" thickBot="1" x14ac:dyDescent="0.2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5"/>
      <c r="O3" s="5"/>
      <c r="P3" s="54"/>
      <c r="Q3" s="54"/>
      <c r="R3" s="73"/>
      <c r="S3" s="54"/>
      <c r="T3" s="54"/>
      <c r="U3" s="54"/>
      <c r="V3" s="74"/>
      <c r="W3" s="108">
        <f>'４月'!W3+1</f>
        <v>2027</v>
      </c>
      <c r="X3" s="11">
        <v>1</v>
      </c>
    </row>
    <row r="4" spans="1:26" ht="15" customHeight="1" x14ac:dyDescent="0.15">
      <c r="A4" s="2" t="s">
        <v>43</v>
      </c>
      <c r="F4" s="7"/>
      <c r="G4" s="7"/>
      <c r="H4" s="5"/>
      <c r="I4" s="7"/>
      <c r="J4" s="7"/>
      <c r="K4" s="7"/>
      <c r="L4" s="5"/>
      <c r="M4" s="7"/>
      <c r="N4" s="7"/>
      <c r="O4" s="7"/>
      <c r="P4" s="54"/>
      <c r="Q4" s="54"/>
      <c r="R4" s="73"/>
      <c r="S4" s="54"/>
      <c r="T4" s="54"/>
      <c r="U4" s="54"/>
      <c r="V4" s="74"/>
      <c r="X4" s="43" t="s">
        <v>45</v>
      </c>
      <c r="Y4" s="5"/>
      <c r="Z4" s="5"/>
    </row>
    <row r="5" spans="1:26" ht="10.5" customHeight="1" x14ac:dyDescent="0.15">
      <c r="G5" s="5"/>
      <c r="H5" s="5"/>
      <c r="I5" s="5"/>
      <c r="J5" s="5"/>
      <c r="K5" s="5"/>
      <c r="L5" s="5"/>
      <c r="M5" s="5"/>
      <c r="N5" s="5"/>
      <c r="O5" s="5"/>
      <c r="P5" s="54"/>
      <c r="Q5" s="54"/>
      <c r="R5" s="73"/>
      <c r="S5" s="54"/>
      <c r="T5" s="54"/>
      <c r="U5" s="54"/>
      <c r="V5" s="74"/>
      <c r="W5" s="5"/>
      <c r="X5" s="5"/>
      <c r="Y5" s="5"/>
      <c r="Z5" s="5"/>
    </row>
    <row r="6" spans="1:26" ht="15" customHeight="1" x14ac:dyDescent="0.15">
      <c r="A6" s="3" t="s">
        <v>91</v>
      </c>
      <c r="B6" s="22"/>
      <c r="C6" s="22"/>
      <c r="D6" s="22"/>
      <c r="E6" s="22"/>
      <c r="F6" s="23"/>
      <c r="G6" s="23"/>
      <c r="H6" s="5"/>
      <c r="I6" s="23"/>
      <c r="J6" s="23"/>
      <c r="K6" s="5"/>
      <c r="L6" s="5"/>
      <c r="M6" s="5"/>
      <c r="N6" s="5"/>
      <c r="O6" s="110"/>
      <c r="P6" s="54"/>
      <c r="Q6" s="54"/>
      <c r="R6" s="73"/>
      <c r="S6" s="54"/>
      <c r="T6" s="54"/>
      <c r="U6" s="54"/>
      <c r="V6" s="74"/>
      <c r="W6" s="5"/>
      <c r="X6" s="5"/>
      <c r="Y6" s="5"/>
      <c r="Z6" s="5"/>
    </row>
    <row r="7" spans="1:26" ht="12" customHeight="1" x14ac:dyDescent="0.15">
      <c r="F7" s="7"/>
      <c r="G7" s="7"/>
      <c r="H7" s="5"/>
      <c r="I7" s="7"/>
      <c r="J7" s="7"/>
      <c r="K7" s="7"/>
      <c r="L7" s="5"/>
      <c r="M7" s="7"/>
      <c r="N7" s="7"/>
      <c r="O7" s="7"/>
      <c r="P7" s="54"/>
      <c r="Q7" s="54"/>
      <c r="R7" s="73"/>
      <c r="S7" s="54"/>
      <c r="T7" s="54"/>
      <c r="U7" s="54"/>
      <c r="V7" s="74"/>
      <c r="X7" s="43"/>
      <c r="Y7" s="5"/>
      <c r="Z7" s="5"/>
    </row>
    <row r="8" spans="1:26" ht="9" customHeight="1" x14ac:dyDescent="0.15">
      <c r="D8" s="4"/>
      <c r="F8" s="5"/>
      <c r="G8" s="5"/>
      <c r="I8" s="5"/>
      <c r="J8" s="5"/>
      <c r="K8" s="54"/>
      <c r="L8" s="5"/>
      <c r="M8" s="5"/>
      <c r="N8" s="5"/>
      <c r="O8" s="110"/>
      <c r="P8" s="54"/>
      <c r="Q8" s="54"/>
      <c r="R8" s="73"/>
      <c r="S8" s="54"/>
      <c r="T8" s="54"/>
      <c r="U8" s="54"/>
      <c r="V8" s="74"/>
    </row>
    <row r="9" spans="1:26" s="19" customFormat="1" ht="21.75" customHeight="1" x14ac:dyDescent="0.15">
      <c r="A9" s="266" t="s">
        <v>47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P9" s="54"/>
      <c r="Q9" s="54"/>
      <c r="R9" s="75"/>
      <c r="S9" s="16"/>
      <c r="T9" s="16"/>
      <c r="U9" s="16"/>
      <c r="V9" s="76"/>
    </row>
    <row r="10" spans="1:26" s="19" customFormat="1" ht="5.25" customHeight="1" thickBot="1" x14ac:dyDescent="0.2">
      <c r="A10" s="267"/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</row>
    <row r="11" spans="1:26" s="42" customFormat="1" ht="24.75" customHeight="1" x14ac:dyDescent="0.15">
      <c r="A11" s="175" t="s" ph="1">
        <v>51</v>
      </c>
      <c r="B11" s="170" ph="1"/>
      <c r="C11" s="170" ph="1"/>
      <c r="D11" s="170" ph="1"/>
      <c r="E11" s="170" ph="1"/>
      <c r="F11" s="170" ph="1"/>
      <c r="G11" s="170" ph="1"/>
      <c r="H11" s="170" ph="1"/>
      <c r="I11" s="170" ph="1"/>
      <c r="J11" s="170" ph="1"/>
      <c r="K11" s="170" ph="1"/>
      <c r="L11" s="176" ph="1"/>
      <c r="M11" s="169" t="s">
        <v>52</v>
      </c>
      <c r="N11" s="170"/>
      <c r="O11" s="170"/>
      <c r="P11" s="170"/>
      <c r="Q11" s="170"/>
      <c r="R11" s="170"/>
      <c r="S11" s="170"/>
      <c r="T11" s="170"/>
      <c r="U11" s="170"/>
      <c r="V11" s="171"/>
    </row>
    <row r="12" spans="1:26" s="42" customFormat="1" ht="12.75" customHeight="1" x14ac:dyDescent="0.15">
      <c r="A12" s="251"/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3"/>
      <c r="M12" s="254" t="s">
        <v>54</v>
      </c>
      <c r="N12" s="255"/>
      <c r="O12" s="255"/>
      <c r="P12" s="255"/>
      <c r="Q12" s="255"/>
      <c r="R12" s="255"/>
      <c r="S12" s="255"/>
      <c r="T12" s="255"/>
      <c r="U12" s="255"/>
      <c r="V12" s="256"/>
    </row>
    <row r="13" spans="1:26" s="42" customFormat="1" ht="34.5" customHeight="1" x14ac:dyDescent="0.15">
      <c r="A13" s="258"/>
      <c r="B13" s="259"/>
      <c r="C13" s="259"/>
      <c r="D13" s="259"/>
      <c r="E13" s="259"/>
      <c r="F13" s="259"/>
      <c r="G13" s="259"/>
      <c r="H13" s="259"/>
      <c r="I13" s="260"/>
      <c r="J13" s="260"/>
      <c r="K13" s="260"/>
      <c r="L13" s="261"/>
      <c r="M13" s="130"/>
      <c r="N13" s="131"/>
      <c r="O13" s="131"/>
      <c r="P13" s="131"/>
      <c r="Q13" s="131"/>
      <c r="R13" s="131"/>
      <c r="S13" s="131"/>
      <c r="T13" s="131"/>
      <c r="U13" s="131"/>
      <c r="V13" s="257"/>
    </row>
    <row r="14" spans="1:26" s="42" customFormat="1" ht="20.100000000000001" customHeight="1" x14ac:dyDescent="0.15">
      <c r="A14" s="164" t="s">
        <v>67</v>
      </c>
      <c r="B14" s="165"/>
      <c r="C14" s="165"/>
      <c r="D14" s="165"/>
      <c r="E14" s="165"/>
      <c r="F14" s="165"/>
      <c r="G14" s="165"/>
      <c r="H14" s="165"/>
      <c r="I14" s="58"/>
      <c r="J14" s="59"/>
      <c r="K14" s="59"/>
      <c r="L14" s="59"/>
      <c r="M14" s="59" t="s">
        <v>53</v>
      </c>
      <c r="N14" s="59"/>
      <c r="O14" s="59"/>
      <c r="P14" s="59"/>
      <c r="Q14" s="59"/>
      <c r="R14" s="59" t="s">
        <v>53</v>
      </c>
      <c r="S14" s="59"/>
      <c r="T14" s="59"/>
      <c r="U14" s="59"/>
      <c r="V14" s="62"/>
    </row>
    <row r="15" spans="1:26" s="42" customFormat="1" ht="20.25" customHeight="1" thickBot="1" x14ac:dyDescent="0.2">
      <c r="A15" s="137" t="s">
        <v>65</v>
      </c>
      <c r="B15" s="238"/>
      <c r="C15" s="238"/>
      <c r="D15" s="238"/>
      <c r="E15" s="239"/>
      <c r="F15" s="240" t="s">
        <v>63</v>
      </c>
      <c r="G15" s="240"/>
      <c r="H15" s="240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2"/>
    </row>
    <row r="16" spans="1:26" s="42" customFormat="1" ht="6" customHeight="1" thickBot="1" x14ac:dyDescent="0.2">
      <c r="A16" s="110"/>
      <c r="B16" s="109"/>
      <c r="C16" s="109"/>
      <c r="D16" s="109"/>
      <c r="E16" s="109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66"/>
    </row>
    <row r="17" spans="1:22" s="19" customFormat="1" ht="30" customHeight="1" x14ac:dyDescent="0.15">
      <c r="A17" s="175" t="s">
        <v>37</v>
      </c>
      <c r="B17" s="170"/>
      <c r="C17" s="170"/>
      <c r="D17" s="170"/>
      <c r="E17" s="176"/>
      <c r="F17" s="243"/>
      <c r="G17" s="244"/>
      <c r="H17" s="244"/>
      <c r="I17" s="244"/>
      <c r="J17" s="244"/>
      <c r="K17" s="244"/>
      <c r="L17" s="244"/>
      <c r="M17" s="244"/>
      <c r="N17" s="244"/>
      <c r="O17" s="245"/>
      <c r="P17" s="246" t="s">
        <v>60</v>
      </c>
      <c r="Q17" s="247"/>
      <c r="R17" s="248" t="s">
        <v>36</v>
      </c>
      <c r="S17" s="249"/>
      <c r="T17" s="249"/>
      <c r="U17" s="249"/>
      <c r="V17" s="250"/>
    </row>
    <row r="18" spans="1:22" s="19" customFormat="1" ht="18.75" customHeight="1" x14ac:dyDescent="0.15">
      <c r="A18" s="164" t="s">
        <v>0</v>
      </c>
      <c r="B18" s="165"/>
      <c r="C18" s="165"/>
      <c r="D18" s="165"/>
      <c r="E18" s="166"/>
      <c r="F18" s="226" t="s">
        <v>88</v>
      </c>
      <c r="G18" s="227"/>
      <c r="H18" s="227"/>
      <c r="I18" s="227"/>
      <c r="J18" s="227"/>
      <c r="K18" s="227"/>
      <c r="L18" s="227"/>
      <c r="M18" s="227"/>
      <c r="N18" s="227"/>
      <c r="O18" s="227"/>
      <c r="P18" s="228"/>
      <c r="Q18" s="229" t="s">
        <v>55</v>
      </c>
      <c r="R18" s="127"/>
      <c r="S18" s="107"/>
      <c r="T18" s="107"/>
      <c r="U18" s="107"/>
      <c r="V18" s="57" t="s">
        <v>1</v>
      </c>
    </row>
    <row r="19" spans="1:22" s="19" customFormat="1" ht="27" customHeight="1" thickBot="1" x14ac:dyDescent="0.2">
      <c r="A19" s="230" t="s" ph="1">
        <v>49</v>
      </c>
      <c r="B19" s="231"/>
      <c r="C19" s="231"/>
      <c r="D19" s="231"/>
      <c r="E19" s="231"/>
      <c r="F19" s="232"/>
      <c r="G19" s="233" t="s">
        <v>14</v>
      </c>
      <c r="H19" s="231"/>
      <c r="I19" s="231"/>
      <c r="J19" s="232"/>
      <c r="K19" s="234" t="s">
        <v>13</v>
      </c>
      <c r="L19" s="197"/>
      <c r="M19" s="91" t="s">
        <v>48</v>
      </c>
      <c r="N19" s="233" t="s">
        <v>19</v>
      </c>
      <c r="O19" s="231"/>
      <c r="P19" s="232"/>
      <c r="Q19" s="235" t="s">
        <v>23</v>
      </c>
      <c r="R19" s="236"/>
      <c r="S19" s="237"/>
      <c r="T19" s="220" t="s">
        <v>35</v>
      </c>
      <c r="U19" s="221"/>
      <c r="V19" s="222"/>
    </row>
    <row r="20" spans="1:22" ht="12.95" customHeight="1" x14ac:dyDescent="0.15">
      <c r="A20" s="190" t="s">
        <v>59</v>
      </c>
      <c r="B20" s="191"/>
      <c r="C20" s="191"/>
      <c r="D20" s="191"/>
      <c r="E20" s="191"/>
      <c r="F20" s="192"/>
      <c r="G20" s="193" t="s">
        <v>92</v>
      </c>
      <c r="H20" s="193"/>
      <c r="I20" s="193"/>
      <c r="J20" s="194"/>
      <c r="K20" s="198" t="s">
        <v>58</v>
      </c>
      <c r="L20" s="199"/>
      <c r="M20" s="202" t="s">
        <v>57</v>
      </c>
      <c r="N20" s="204" t="s">
        <v>61</v>
      </c>
      <c r="O20" s="205"/>
      <c r="P20" s="206"/>
      <c r="Q20" s="169" t="s">
        <v>62</v>
      </c>
      <c r="R20" s="170"/>
      <c r="S20" s="176"/>
      <c r="T20" s="211" t="s">
        <v>56</v>
      </c>
      <c r="U20" s="212"/>
      <c r="V20" s="213"/>
    </row>
    <row r="21" spans="1:22" ht="23.1" customHeight="1" x14ac:dyDescent="0.15">
      <c r="A21" s="189"/>
      <c r="B21" s="178"/>
      <c r="C21" s="178"/>
      <c r="D21" s="178"/>
      <c r="E21" s="178"/>
      <c r="F21" s="179"/>
      <c r="G21" s="195"/>
      <c r="H21" s="195"/>
      <c r="I21" s="196"/>
      <c r="J21" s="197"/>
      <c r="K21" s="217"/>
      <c r="L21" s="218"/>
      <c r="M21" s="219"/>
      <c r="N21" s="207"/>
      <c r="O21" s="208"/>
      <c r="P21" s="209"/>
      <c r="Q21" s="180"/>
      <c r="R21" s="181"/>
      <c r="S21" s="182"/>
      <c r="T21" s="223"/>
      <c r="U21" s="224"/>
      <c r="V21" s="225"/>
    </row>
    <row r="22" spans="1:22" ht="20.100000000000001" customHeight="1" thickBot="1" x14ac:dyDescent="0.2">
      <c r="A22" s="172" t="s">
        <v>68</v>
      </c>
      <c r="B22" s="135"/>
      <c r="C22" s="135"/>
      <c r="D22" s="135"/>
      <c r="E22" s="135"/>
      <c r="F22" s="135"/>
      <c r="G22" s="135"/>
      <c r="H22" s="135"/>
      <c r="I22" s="63"/>
      <c r="J22" s="64"/>
      <c r="K22" s="64"/>
      <c r="L22" s="64"/>
      <c r="M22" s="64" t="s">
        <v>53</v>
      </c>
      <c r="N22" s="64"/>
      <c r="O22" s="64"/>
      <c r="P22" s="64"/>
      <c r="Q22" s="64"/>
      <c r="R22" s="64" t="s">
        <v>53</v>
      </c>
      <c r="S22" s="64"/>
      <c r="T22" s="64"/>
      <c r="U22" s="64"/>
      <c r="V22" s="65"/>
    </row>
    <row r="23" spans="1:22" ht="12.95" customHeight="1" x14ac:dyDescent="0.15">
      <c r="A23" s="214"/>
      <c r="B23" s="215"/>
      <c r="C23" s="215"/>
      <c r="D23" s="215"/>
      <c r="E23" s="215"/>
      <c r="F23" s="216"/>
      <c r="G23" s="193" t="s">
        <v>92</v>
      </c>
      <c r="H23" s="193"/>
      <c r="I23" s="193"/>
      <c r="J23" s="194"/>
      <c r="K23" s="217" t="s">
        <v>58</v>
      </c>
      <c r="L23" s="218"/>
      <c r="M23" s="219" t="s">
        <v>57</v>
      </c>
      <c r="N23" s="210" t="s">
        <v>61</v>
      </c>
      <c r="O23" s="208"/>
      <c r="P23" s="209"/>
      <c r="Q23" s="177" t="s">
        <v>62</v>
      </c>
      <c r="R23" s="178"/>
      <c r="S23" s="179"/>
      <c r="T23" s="183" t="s">
        <v>56</v>
      </c>
      <c r="U23" s="184"/>
      <c r="V23" s="185"/>
    </row>
    <row r="24" spans="1:22" ht="23.1" customHeight="1" x14ac:dyDescent="0.15">
      <c r="A24" s="189"/>
      <c r="B24" s="178"/>
      <c r="C24" s="178"/>
      <c r="D24" s="178"/>
      <c r="E24" s="178"/>
      <c r="F24" s="179"/>
      <c r="G24" s="195"/>
      <c r="H24" s="195"/>
      <c r="I24" s="196"/>
      <c r="J24" s="197"/>
      <c r="K24" s="200"/>
      <c r="L24" s="201"/>
      <c r="M24" s="203"/>
      <c r="N24" s="207"/>
      <c r="O24" s="208"/>
      <c r="P24" s="209"/>
      <c r="Q24" s="180"/>
      <c r="R24" s="181"/>
      <c r="S24" s="182"/>
      <c r="T24" s="186"/>
      <c r="U24" s="187"/>
      <c r="V24" s="188"/>
    </row>
    <row r="25" spans="1:22" ht="20.100000000000001" customHeight="1" thickBot="1" x14ac:dyDescent="0.2">
      <c r="A25" s="172" t="s">
        <v>68</v>
      </c>
      <c r="B25" s="135"/>
      <c r="C25" s="135"/>
      <c r="D25" s="135"/>
      <c r="E25" s="135"/>
      <c r="F25" s="135"/>
      <c r="G25" s="135"/>
      <c r="H25" s="135"/>
      <c r="I25" s="67"/>
      <c r="J25" s="68"/>
      <c r="K25" s="68"/>
      <c r="L25" s="68"/>
      <c r="M25" s="68" t="s">
        <v>53</v>
      </c>
      <c r="N25" s="68"/>
      <c r="O25" s="68"/>
      <c r="P25" s="68"/>
      <c r="Q25" s="68"/>
      <c r="R25" s="68" t="s">
        <v>53</v>
      </c>
      <c r="S25" s="68"/>
      <c r="T25" s="68"/>
      <c r="U25" s="68"/>
      <c r="V25" s="69"/>
    </row>
    <row r="26" spans="1:22" ht="12.95" customHeight="1" x14ac:dyDescent="0.15">
      <c r="A26" s="190"/>
      <c r="B26" s="191"/>
      <c r="C26" s="191"/>
      <c r="D26" s="191"/>
      <c r="E26" s="191"/>
      <c r="F26" s="192"/>
      <c r="G26" s="193" t="s">
        <v>92</v>
      </c>
      <c r="H26" s="193"/>
      <c r="I26" s="193"/>
      <c r="J26" s="194"/>
      <c r="K26" s="198" t="s">
        <v>58</v>
      </c>
      <c r="L26" s="199"/>
      <c r="M26" s="202" t="s">
        <v>57</v>
      </c>
      <c r="N26" s="204" t="s">
        <v>61</v>
      </c>
      <c r="O26" s="205"/>
      <c r="P26" s="206"/>
      <c r="Q26" s="169" t="s">
        <v>62</v>
      </c>
      <c r="R26" s="170"/>
      <c r="S26" s="176"/>
      <c r="T26" s="211" t="s">
        <v>56</v>
      </c>
      <c r="U26" s="212"/>
      <c r="V26" s="213"/>
    </row>
    <row r="27" spans="1:22" ht="23.1" customHeight="1" x14ac:dyDescent="0.15">
      <c r="A27" s="189"/>
      <c r="B27" s="178"/>
      <c r="C27" s="178"/>
      <c r="D27" s="178"/>
      <c r="E27" s="178"/>
      <c r="F27" s="179"/>
      <c r="G27" s="195"/>
      <c r="H27" s="195"/>
      <c r="I27" s="196"/>
      <c r="J27" s="197"/>
      <c r="K27" s="200"/>
      <c r="L27" s="201"/>
      <c r="M27" s="203"/>
      <c r="N27" s="207"/>
      <c r="O27" s="208"/>
      <c r="P27" s="209"/>
      <c r="Q27" s="180"/>
      <c r="R27" s="181"/>
      <c r="S27" s="182"/>
      <c r="T27" s="186"/>
      <c r="U27" s="187"/>
      <c r="V27" s="188"/>
    </row>
    <row r="28" spans="1:22" ht="20.100000000000001" customHeight="1" thickBot="1" x14ac:dyDescent="0.2">
      <c r="A28" s="172" t="s">
        <v>68</v>
      </c>
      <c r="B28" s="135"/>
      <c r="C28" s="135"/>
      <c r="D28" s="135"/>
      <c r="E28" s="135"/>
      <c r="F28" s="135"/>
      <c r="G28" s="135"/>
      <c r="H28" s="135"/>
      <c r="I28" s="63"/>
      <c r="J28" s="64"/>
      <c r="K28" s="64"/>
      <c r="L28" s="64"/>
      <c r="M28" s="64" t="s">
        <v>53</v>
      </c>
      <c r="N28" s="64"/>
      <c r="O28" s="64"/>
      <c r="P28" s="64"/>
      <c r="Q28" s="64"/>
      <c r="R28" s="64" t="s">
        <v>53</v>
      </c>
      <c r="S28" s="64"/>
      <c r="T28" s="64"/>
      <c r="U28" s="64"/>
      <c r="V28" s="65"/>
    </row>
    <row r="29" spans="1:22" s="4" customFormat="1" ht="14.25" customHeight="1" x14ac:dyDescent="0.15">
      <c r="A29" s="173" t="s">
        <v>15</v>
      </c>
      <c r="B29" s="173"/>
      <c r="C29" s="173"/>
      <c r="D29" s="173"/>
      <c r="N29" s="56" t="s">
        <v>31</v>
      </c>
    </row>
    <row r="30" spans="1:22" ht="12.75" customHeight="1" thickBot="1" x14ac:dyDescent="0.2">
      <c r="A30" s="174"/>
      <c r="B30" s="174"/>
      <c r="C30" s="174"/>
      <c r="D30" s="174"/>
      <c r="E30" s="5"/>
      <c r="F30" s="5"/>
      <c r="G30" s="5"/>
      <c r="I30" s="5"/>
      <c r="J30" s="5"/>
      <c r="K30" s="5"/>
      <c r="L30" s="5"/>
      <c r="Q30" s="5"/>
      <c r="R30" s="5"/>
      <c r="S30" s="5"/>
      <c r="T30" s="5"/>
      <c r="U30" s="5"/>
    </row>
    <row r="31" spans="1:22" s="19" customFormat="1" ht="21.95" customHeight="1" x14ac:dyDescent="0.15">
      <c r="A31" s="175" t="s">
        <v>2</v>
      </c>
      <c r="B31" s="170"/>
      <c r="C31" s="176"/>
      <c r="D31" s="169" t="s">
        <v>16</v>
      </c>
      <c r="E31" s="170"/>
      <c r="F31" s="170"/>
      <c r="G31" s="170"/>
      <c r="H31" s="170"/>
      <c r="I31" s="170"/>
      <c r="J31" s="170"/>
      <c r="K31" s="176"/>
      <c r="L31" s="169" t="s">
        <v>17</v>
      </c>
      <c r="M31" s="170"/>
      <c r="N31" s="170"/>
      <c r="O31" s="170"/>
      <c r="P31" s="176"/>
      <c r="Q31" s="169" t="s">
        <v>44</v>
      </c>
      <c r="R31" s="170"/>
      <c r="S31" s="170"/>
      <c r="T31" s="170"/>
      <c r="U31" s="170"/>
      <c r="V31" s="171"/>
    </row>
    <row r="32" spans="1:22" ht="21.95" customHeight="1" x14ac:dyDescent="0.15">
      <c r="A32" s="164" t="s">
        <v>3</v>
      </c>
      <c r="B32" s="165"/>
      <c r="C32" s="166"/>
      <c r="D32" s="167"/>
      <c r="E32" s="165"/>
      <c r="F32" s="165"/>
      <c r="G32" s="165"/>
      <c r="H32" s="165"/>
      <c r="I32" s="165"/>
      <c r="J32" s="165"/>
      <c r="K32" s="166"/>
      <c r="L32" s="167"/>
      <c r="M32" s="165"/>
      <c r="N32" s="165"/>
      <c r="O32" s="165"/>
      <c r="P32" s="166"/>
      <c r="Q32" s="167"/>
      <c r="R32" s="165"/>
      <c r="S32" s="165"/>
      <c r="T32" s="165"/>
      <c r="U32" s="165"/>
      <c r="V32" s="168"/>
    </row>
    <row r="33" spans="1:27" ht="21.95" customHeight="1" x14ac:dyDescent="0.15">
      <c r="A33" s="164" t="s">
        <v>4</v>
      </c>
      <c r="B33" s="165"/>
      <c r="C33" s="166"/>
      <c r="D33" s="167"/>
      <c r="E33" s="165"/>
      <c r="F33" s="165"/>
      <c r="G33" s="165"/>
      <c r="H33" s="165"/>
      <c r="I33" s="165"/>
      <c r="J33" s="165"/>
      <c r="K33" s="166"/>
      <c r="L33" s="167"/>
      <c r="M33" s="165"/>
      <c r="N33" s="165"/>
      <c r="O33" s="165"/>
      <c r="P33" s="166"/>
      <c r="Q33" s="167"/>
      <c r="R33" s="165"/>
      <c r="S33" s="165"/>
      <c r="T33" s="165"/>
      <c r="U33" s="165"/>
      <c r="V33" s="168"/>
    </row>
    <row r="34" spans="1:27" ht="21.95" customHeight="1" x14ac:dyDescent="0.15">
      <c r="A34" s="164" t="s">
        <v>5</v>
      </c>
      <c r="B34" s="165"/>
      <c r="C34" s="166"/>
      <c r="D34" s="167"/>
      <c r="E34" s="165"/>
      <c r="F34" s="165"/>
      <c r="G34" s="165"/>
      <c r="H34" s="165"/>
      <c r="I34" s="165"/>
      <c r="J34" s="165"/>
      <c r="K34" s="166"/>
      <c r="L34" s="167"/>
      <c r="M34" s="165"/>
      <c r="N34" s="165"/>
      <c r="O34" s="165"/>
      <c r="P34" s="166"/>
      <c r="Q34" s="167"/>
      <c r="R34" s="165"/>
      <c r="S34" s="165"/>
      <c r="T34" s="165"/>
      <c r="U34" s="165"/>
      <c r="V34" s="168"/>
      <c r="W34" s="6"/>
    </row>
    <row r="35" spans="1:27" ht="21.95" customHeight="1" thickBot="1" x14ac:dyDescent="0.2">
      <c r="A35" s="137" t="s">
        <v>6</v>
      </c>
      <c r="B35" s="138"/>
      <c r="C35" s="139"/>
      <c r="D35" s="140"/>
      <c r="E35" s="138"/>
      <c r="F35" s="138"/>
      <c r="G35" s="138"/>
      <c r="H35" s="138"/>
      <c r="I35" s="138"/>
      <c r="J35" s="138"/>
      <c r="K35" s="139"/>
      <c r="L35" s="140"/>
      <c r="M35" s="138"/>
      <c r="N35" s="138"/>
      <c r="O35" s="138"/>
      <c r="P35" s="139"/>
      <c r="Q35" s="140"/>
      <c r="R35" s="138"/>
      <c r="S35" s="138"/>
      <c r="T35" s="138"/>
      <c r="U35" s="138"/>
      <c r="V35" s="141"/>
    </row>
    <row r="36" spans="1:27" ht="4.5" customHeight="1" thickBot="1" x14ac:dyDescent="0.2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</row>
    <row r="37" spans="1:27" ht="15.75" customHeight="1" x14ac:dyDescent="0.15">
      <c r="A37" s="148" t="s">
        <v>24</v>
      </c>
      <c r="B37" s="149"/>
      <c r="C37" s="149"/>
      <c r="D37" s="149"/>
      <c r="E37" s="149"/>
      <c r="F37" s="149"/>
      <c r="G37" s="149"/>
      <c r="H37" s="60"/>
      <c r="I37" s="61" t="s">
        <v>33</v>
      </c>
      <c r="J37" s="61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77"/>
      <c r="W37" s="5"/>
    </row>
    <row r="38" spans="1:27" s="4" customFormat="1" ht="18" customHeight="1" x14ac:dyDescent="0.15">
      <c r="A38" s="90" t="s">
        <v>76</v>
      </c>
      <c r="B38" s="20"/>
      <c r="C38" s="20"/>
      <c r="D38" s="20" t="s">
        <v>77</v>
      </c>
      <c r="E38" s="20"/>
      <c r="F38" s="20"/>
      <c r="G38" s="20"/>
      <c r="H38" s="20"/>
      <c r="I38" s="20"/>
      <c r="J38" s="20" t="s">
        <v>78</v>
      </c>
      <c r="K38" s="20"/>
      <c r="L38" s="20"/>
      <c r="M38" s="20" t="s">
        <v>69</v>
      </c>
      <c r="N38" s="20"/>
      <c r="O38" s="20"/>
      <c r="P38" s="20"/>
      <c r="Q38" s="20"/>
      <c r="R38" s="20" t="s">
        <v>70</v>
      </c>
      <c r="S38" s="20"/>
      <c r="T38" s="20"/>
      <c r="U38" s="20"/>
      <c r="V38" s="89"/>
      <c r="X38" s="25"/>
      <c r="Y38" s="25"/>
      <c r="Z38" s="25"/>
      <c r="AA38" s="20"/>
    </row>
    <row r="39" spans="1:27" s="4" customFormat="1" ht="20.25" customHeight="1" x14ac:dyDescent="0.15">
      <c r="A39" s="150" t="s">
        <v>71</v>
      </c>
      <c r="B39" s="151"/>
      <c r="C39" s="151"/>
      <c r="D39" s="151"/>
      <c r="E39" s="21" t="s">
        <v>72</v>
      </c>
      <c r="F39" s="21"/>
      <c r="G39" s="21" t="s">
        <v>73</v>
      </c>
      <c r="H39" s="21"/>
      <c r="I39" s="21"/>
      <c r="J39" s="21" t="s">
        <v>74</v>
      </c>
      <c r="K39" s="21"/>
      <c r="L39" s="21"/>
      <c r="M39" s="21" t="s">
        <v>75</v>
      </c>
      <c r="N39" s="21"/>
      <c r="O39" s="21"/>
      <c r="P39" s="21"/>
      <c r="Q39" s="21"/>
      <c r="R39" s="21"/>
      <c r="S39" s="21"/>
      <c r="T39" s="21"/>
      <c r="U39" s="21"/>
      <c r="V39" s="88"/>
    </row>
    <row r="40" spans="1:27" ht="9" customHeight="1" x14ac:dyDescent="0.15">
      <c r="A40" s="152">
        <f>X3</f>
        <v>1</v>
      </c>
      <c r="B40" s="153"/>
      <c r="C40" s="156" t="s">
        <v>66</v>
      </c>
      <c r="D40" s="157"/>
      <c r="E40" s="160" t="s">
        <v>34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5"/>
      <c r="V40" s="78"/>
    </row>
    <row r="41" spans="1:27" ht="18" customHeight="1" x14ac:dyDescent="0.15">
      <c r="A41" s="154"/>
      <c r="B41" s="155"/>
      <c r="C41" s="158"/>
      <c r="D41" s="159"/>
      <c r="E41" s="162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"/>
      <c r="V41" s="78"/>
    </row>
    <row r="42" spans="1:27" s="3" customFormat="1" ht="16.5" customHeight="1" thickBot="1" x14ac:dyDescent="0.25">
      <c r="A42" s="79" t="s">
        <v>42</v>
      </c>
      <c r="B42" s="33"/>
      <c r="C42" s="34"/>
      <c r="D42" s="34"/>
      <c r="E42" s="35"/>
      <c r="F42" s="35"/>
      <c r="G42" s="35"/>
      <c r="H42" s="7"/>
      <c r="I42" s="106"/>
      <c r="J42" s="26"/>
      <c r="K42" s="26"/>
      <c r="L42" s="26"/>
      <c r="M42" s="26" t="s">
        <v>40</v>
      </c>
      <c r="N42" s="26"/>
      <c r="O42" s="26"/>
      <c r="P42" s="26"/>
      <c r="Q42" s="26"/>
      <c r="R42" s="26"/>
      <c r="S42" s="26"/>
      <c r="T42" s="26"/>
      <c r="U42" s="7"/>
      <c r="V42" s="80"/>
    </row>
    <row r="43" spans="1:27" ht="25.5" customHeight="1" thickTop="1" x14ac:dyDescent="0.15">
      <c r="A43" s="81"/>
      <c r="B43" s="142" t="s">
        <v>41</v>
      </c>
      <c r="C43" s="28" t="s">
        <v>1</v>
      </c>
      <c r="D43" s="28" t="s">
        <v>7</v>
      </c>
      <c r="E43" s="29" t="s">
        <v>8</v>
      </c>
      <c r="F43" s="29" t="s">
        <v>9</v>
      </c>
      <c r="G43" s="29" t="s">
        <v>10</v>
      </c>
      <c r="H43" s="28" t="s">
        <v>11</v>
      </c>
      <c r="I43" s="29" t="s">
        <v>12</v>
      </c>
      <c r="J43" s="47"/>
      <c r="K43" s="5"/>
      <c r="L43" s="15"/>
      <c r="M43" s="145" t="s">
        <v>38</v>
      </c>
      <c r="N43" s="36" t="s">
        <v>1</v>
      </c>
      <c r="O43" s="36" t="s">
        <v>7</v>
      </c>
      <c r="P43" s="36" t="s">
        <v>8</v>
      </c>
      <c r="Q43" s="36" t="s">
        <v>9</v>
      </c>
      <c r="R43" s="36" t="s">
        <v>10</v>
      </c>
      <c r="S43" s="36" t="s">
        <v>11</v>
      </c>
      <c r="T43" s="37" t="s">
        <v>12</v>
      </c>
      <c r="U43" s="27"/>
      <c r="V43" s="78"/>
    </row>
    <row r="44" spans="1:27" ht="21.95" customHeight="1" x14ac:dyDescent="0.15">
      <c r="A44" s="81"/>
      <c r="B44" s="143"/>
      <c r="C44" s="32">
        <f>DATE(W3,X3,1)-(WEEKDAY(DATE(W3,X3,1))-1)</f>
        <v>46383</v>
      </c>
      <c r="D44" s="32">
        <f t="shared" ref="D44:I49" si="0">C44+1</f>
        <v>46384</v>
      </c>
      <c r="E44" s="32">
        <f t="shared" si="0"/>
        <v>46385</v>
      </c>
      <c r="F44" s="97">
        <f t="shared" si="0"/>
        <v>46386</v>
      </c>
      <c r="G44" s="99">
        <f t="shared" si="0"/>
        <v>46387</v>
      </c>
      <c r="H44" s="111">
        <f t="shared" si="0"/>
        <v>46388</v>
      </c>
      <c r="I44" s="99">
        <f t="shared" si="0"/>
        <v>46389</v>
      </c>
      <c r="J44" s="48"/>
      <c r="K44" s="5"/>
      <c r="L44" s="15"/>
      <c r="M44" s="146"/>
      <c r="N44" s="13">
        <f>DATE(W3,X3,1)-(WEEKDAY(DATE(W3,X3,1))-1)</f>
        <v>46383</v>
      </c>
      <c r="O44" s="13">
        <f t="shared" ref="O44:T49" si="1">N44+1</f>
        <v>46384</v>
      </c>
      <c r="P44" s="13">
        <f t="shared" si="1"/>
        <v>46385</v>
      </c>
      <c r="Q44" s="97">
        <f t="shared" si="1"/>
        <v>46386</v>
      </c>
      <c r="R44" s="100">
        <f t="shared" si="1"/>
        <v>46387</v>
      </c>
      <c r="S44" s="111">
        <f t="shared" si="1"/>
        <v>46388</v>
      </c>
      <c r="T44" s="115">
        <f t="shared" si="1"/>
        <v>46389</v>
      </c>
      <c r="U44" s="52"/>
      <c r="V44" s="78"/>
    </row>
    <row r="45" spans="1:27" ht="21.95" customHeight="1" x14ac:dyDescent="0.15">
      <c r="A45" s="81"/>
      <c r="B45" s="143"/>
      <c r="C45" s="99">
        <f>C44+7</f>
        <v>46390</v>
      </c>
      <c r="D45" s="32">
        <f t="shared" si="0"/>
        <v>46391</v>
      </c>
      <c r="E45" s="44">
        <f t="shared" si="0"/>
        <v>46392</v>
      </c>
      <c r="F45" s="32">
        <f t="shared" si="0"/>
        <v>46393</v>
      </c>
      <c r="G45" s="32">
        <f t="shared" si="0"/>
        <v>46394</v>
      </c>
      <c r="H45" s="31">
        <f t="shared" si="0"/>
        <v>46395</v>
      </c>
      <c r="I45" s="31">
        <f t="shared" si="0"/>
        <v>46396</v>
      </c>
      <c r="J45" s="49"/>
      <c r="K45" s="5"/>
      <c r="L45" s="15"/>
      <c r="M45" s="146"/>
      <c r="N45" s="10">
        <f>N44+7</f>
        <v>46390</v>
      </c>
      <c r="O45" s="13">
        <f t="shared" si="1"/>
        <v>46391</v>
      </c>
      <c r="P45" s="45">
        <f t="shared" si="1"/>
        <v>46392</v>
      </c>
      <c r="Q45" s="13">
        <f t="shared" si="1"/>
        <v>46393</v>
      </c>
      <c r="R45" s="13">
        <f t="shared" si="1"/>
        <v>46394</v>
      </c>
      <c r="S45" s="9">
        <f t="shared" si="1"/>
        <v>46395</v>
      </c>
      <c r="T45" s="39">
        <f t="shared" si="1"/>
        <v>46396</v>
      </c>
      <c r="U45" s="52"/>
      <c r="V45" s="78"/>
      <c r="X45" s="8"/>
    </row>
    <row r="46" spans="1:27" ht="21.95" customHeight="1" x14ac:dyDescent="0.15">
      <c r="A46" s="81"/>
      <c r="B46" s="143"/>
      <c r="C46" s="30">
        <f>C45+7</f>
        <v>46397</v>
      </c>
      <c r="D46" s="111">
        <f t="shared" si="0"/>
        <v>46398</v>
      </c>
      <c r="E46" s="32">
        <f t="shared" si="0"/>
        <v>46399</v>
      </c>
      <c r="F46" s="31">
        <f t="shared" si="0"/>
        <v>46400</v>
      </c>
      <c r="G46" s="31">
        <f t="shared" si="0"/>
        <v>46401</v>
      </c>
      <c r="H46" s="31">
        <f t="shared" si="0"/>
        <v>46402</v>
      </c>
      <c r="I46" s="31">
        <f t="shared" si="0"/>
        <v>46403</v>
      </c>
      <c r="J46" s="49"/>
      <c r="K46" s="5"/>
      <c r="L46" s="15"/>
      <c r="M46" s="146"/>
      <c r="N46" s="10">
        <f>N45+7</f>
        <v>46397</v>
      </c>
      <c r="O46" s="112">
        <f t="shared" si="1"/>
        <v>46398</v>
      </c>
      <c r="P46" s="13">
        <f t="shared" si="1"/>
        <v>46399</v>
      </c>
      <c r="Q46" s="9">
        <f t="shared" si="1"/>
        <v>46400</v>
      </c>
      <c r="R46" s="9">
        <f t="shared" si="1"/>
        <v>46401</v>
      </c>
      <c r="S46" s="9">
        <f t="shared" si="1"/>
        <v>46402</v>
      </c>
      <c r="T46" s="39">
        <f t="shared" si="1"/>
        <v>46403</v>
      </c>
      <c r="U46" s="52"/>
      <c r="V46" s="78"/>
    </row>
    <row r="47" spans="1:27" ht="21.95" customHeight="1" x14ac:dyDescent="0.15">
      <c r="A47" s="81"/>
      <c r="B47" s="143"/>
      <c r="C47" s="30">
        <f>C46+7</f>
        <v>46404</v>
      </c>
      <c r="D47" s="32">
        <f t="shared" si="0"/>
        <v>46405</v>
      </c>
      <c r="E47" s="32">
        <f t="shared" si="0"/>
        <v>46406</v>
      </c>
      <c r="F47" s="32">
        <f t="shared" si="0"/>
        <v>46407</v>
      </c>
      <c r="G47" s="32">
        <f t="shared" si="0"/>
        <v>46408</v>
      </c>
      <c r="H47" s="32">
        <f t="shared" si="0"/>
        <v>46409</v>
      </c>
      <c r="I47" s="31">
        <f t="shared" si="0"/>
        <v>46410</v>
      </c>
      <c r="J47" s="50"/>
      <c r="K47" s="5"/>
      <c r="L47" s="15"/>
      <c r="M47" s="146"/>
      <c r="N47" s="10">
        <f>N46+7</f>
        <v>46404</v>
      </c>
      <c r="O47" s="13">
        <f t="shared" si="1"/>
        <v>46405</v>
      </c>
      <c r="P47" s="13">
        <f t="shared" si="1"/>
        <v>46406</v>
      </c>
      <c r="Q47" s="13">
        <f t="shared" si="1"/>
        <v>46407</v>
      </c>
      <c r="R47" s="13">
        <f t="shared" si="1"/>
        <v>46408</v>
      </c>
      <c r="S47" s="13">
        <f t="shared" si="1"/>
        <v>46409</v>
      </c>
      <c r="T47" s="39">
        <f t="shared" si="1"/>
        <v>46410</v>
      </c>
      <c r="U47" s="52"/>
      <c r="V47" s="78"/>
    </row>
    <row r="48" spans="1:27" ht="21.95" customHeight="1" x14ac:dyDescent="0.15">
      <c r="A48" s="81"/>
      <c r="B48" s="143"/>
      <c r="C48" s="30">
        <f>C47+7</f>
        <v>46411</v>
      </c>
      <c r="D48" s="32">
        <f t="shared" si="0"/>
        <v>46412</v>
      </c>
      <c r="E48" s="32">
        <f t="shared" si="0"/>
        <v>46413</v>
      </c>
      <c r="F48" s="32">
        <f t="shared" si="0"/>
        <v>46414</v>
      </c>
      <c r="G48" s="31">
        <f t="shared" si="0"/>
        <v>46415</v>
      </c>
      <c r="H48" s="44">
        <f t="shared" si="0"/>
        <v>46416</v>
      </c>
      <c r="I48" s="31">
        <f t="shared" si="0"/>
        <v>46417</v>
      </c>
      <c r="J48" s="50"/>
      <c r="K48" s="5"/>
      <c r="L48" s="5"/>
      <c r="M48" s="146"/>
      <c r="N48" s="10">
        <f>N47+7</f>
        <v>46411</v>
      </c>
      <c r="O48" s="13">
        <f t="shared" si="1"/>
        <v>46412</v>
      </c>
      <c r="P48" s="13">
        <f t="shared" si="1"/>
        <v>46413</v>
      </c>
      <c r="Q48" s="13">
        <f t="shared" si="1"/>
        <v>46414</v>
      </c>
      <c r="R48" s="9">
        <f t="shared" si="1"/>
        <v>46415</v>
      </c>
      <c r="S48" s="45">
        <f t="shared" si="1"/>
        <v>46416</v>
      </c>
      <c r="T48" s="39">
        <f t="shared" si="1"/>
        <v>46417</v>
      </c>
      <c r="U48" s="52"/>
      <c r="V48" s="78"/>
    </row>
    <row r="49" spans="1:22" ht="21.75" customHeight="1" thickBot="1" x14ac:dyDescent="0.2">
      <c r="A49" s="81"/>
      <c r="B49" s="144"/>
      <c r="C49" s="32">
        <f>C48+7</f>
        <v>46418</v>
      </c>
      <c r="D49" s="31">
        <f t="shared" si="0"/>
        <v>46419</v>
      </c>
      <c r="E49" s="31">
        <f t="shared" si="0"/>
        <v>46420</v>
      </c>
      <c r="F49" s="31">
        <f t="shared" si="0"/>
        <v>46421</v>
      </c>
      <c r="G49" s="31">
        <f t="shared" si="0"/>
        <v>46422</v>
      </c>
      <c r="H49" s="31">
        <f t="shared" si="0"/>
        <v>46423</v>
      </c>
      <c r="I49" s="31">
        <f t="shared" si="0"/>
        <v>46424</v>
      </c>
      <c r="J49" s="51"/>
      <c r="K49" s="1"/>
      <c r="L49" s="14"/>
      <c r="M49" s="147"/>
      <c r="N49" s="113">
        <f>N48+7</f>
        <v>46418</v>
      </c>
      <c r="O49" s="40">
        <f t="shared" si="1"/>
        <v>46419</v>
      </c>
      <c r="P49" s="40">
        <f t="shared" si="1"/>
        <v>46420</v>
      </c>
      <c r="Q49" s="40">
        <f t="shared" si="1"/>
        <v>46421</v>
      </c>
      <c r="R49" s="40">
        <f t="shared" si="1"/>
        <v>46422</v>
      </c>
      <c r="S49" s="40">
        <f t="shared" si="1"/>
        <v>46423</v>
      </c>
      <c r="T49" s="41">
        <f t="shared" si="1"/>
        <v>46424</v>
      </c>
      <c r="U49" s="53"/>
      <c r="V49" s="78"/>
    </row>
    <row r="50" spans="1:22" ht="23.1" customHeight="1" thickTop="1" x14ac:dyDescent="0.15">
      <c r="A50" s="123" t="s">
        <v>25</v>
      </c>
      <c r="B50" s="124"/>
      <c r="C50" s="125"/>
      <c r="D50" s="126"/>
      <c r="E50" s="46" t="s">
        <v>22</v>
      </c>
      <c r="F50" s="127" t="s">
        <v>21</v>
      </c>
      <c r="G50" s="127"/>
      <c r="H50" s="128" t="s">
        <v>32</v>
      </c>
      <c r="I50" s="129"/>
      <c r="J50" s="130" t="s">
        <v>39</v>
      </c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5"/>
      <c r="V50" s="82"/>
    </row>
    <row r="51" spans="1:22" ht="23.1" customHeight="1" thickBot="1" x14ac:dyDescent="0.2">
      <c r="A51" s="132" t="s">
        <v>30</v>
      </c>
      <c r="B51" s="133"/>
      <c r="C51" s="133"/>
      <c r="D51" s="133"/>
      <c r="E51" s="134" t="s">
        <v>20</v>
      </c>
      <c r="F51" s="135"/>
      <c r="G51" s="135"/>
      <c r="H51" s="135"/>
      <c r="I51" s="136"/>
      <c r="J51" s="83"/>
      <c r="K51" s="84"/>
      <c r="L51" s="84"/>
      <c r="M51" s="84"/>
      <c r="N51" s="85"/>
      <c r="O51" s="85"/>
      <c r="P51" s="85"/>
      <c r="Q51" s="85"/>
      <c r="R51" s="85"/>
      <c r="S51" s="86"/>
      <c r="T51" s="85"/>
      <c r="U51" s="85"/>
      <c r="V51" s="87"/>
    </row>
    <row r="52" spans="1:22" s="4" customFormat="1" ht="14.1" customHeight="1" x14ac:dyDescent="0.15">
      <c r="A52" s="17"/>
      <c r="B52" s="17" t="s">
        <v>26</v>
      </c>
      <c r="C52" s="4" t="s">
        <v>64</v>
      </c>
    </row>
    <row r="53" spans="1:22" s="4" customFormat="1" ht="14.1" customHeight="1" x14ac:dyDescent="0.15">
      <c r="A53" s="17"/>
      <c r="B53" s="17" t="s">
        <v>26</v>
      </c>
      <c r="C53" s="121" t="s">
        <v>29</v>
      </c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</row>
    <row r="54" spans="1:22" s="4" customFormat="1" ht="14.1" customHeight="1" x14ac:dyDescent="0.15">
      <c r="A54" s="18"/>
      <c r="B54" s="18" t="s">
        <v>27</v>
      </c>
      <c r="C54" s="122" t="s">
        <v>93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</row>
  </sheetData>
  <mergeCells count="87">
    <mergeCell ref="C53:T53"/>
    <mergeCell ref="C54:U54"/>
    <mergeCell ref="A50:D50"/>
    <mergeCell ref="F50:G50"/>
    <mergeCell ref="H50:I50"/>
    <mergeCell ref="J50:T50"/>
    <mergeCell ref="A51:D51"/>
    <mergeCell ref="E51:I51"/>
    <mergeCell ref="A35:C35"/>
    <mergeCell ref="D35:K35"/>
    <mergeCell ref="L35:P35"/>
    <mergeCell ref="Q35:V35"/>
    <mergeCell ref="B43:B49"/>
    <mergeCell ref="M43:M49"/>
    <mergeCell ref="A37:G37"/>
    <mergeCell ref="A39:D39"/>
    <mergeCell ref="A40:B41"/>
    <mergeCell ref="C40:D41"/>
    <mergeCell ref="E40:T41"/>
    <mergeCell ref="A33:C33"/>
    <mergeCell ref="D33:K33"/>
    <mergeCell ref="L33:P33"/>
    <mergeCell ref="Q33:V33"/>
    <mergeCell ref="Q34:V34"/>
    <mergeCell ref="A34:C34"/>
    <mergeCell ref="D34:K34"/>
    <mergeCell ref="L34:P34"/>
    <mergeCell ref="Q31:V31"/>
    <mergeCell ref="A32:C32"/>
    <mergeCell ref="D32:K32"/>
    <mergeCell ref="L32:P32"/>
    <mergeCell ref="Q32:V32"/>
    <mergeCell ref="A28:H28"/>
    <mergeCell ref="A29:D30"/>
    <mergeCell ref="A31:C31"/>
    <mergeCell ref="D31:K31"/>
    <mergeCell ref="L31:P31"/>
    <mergeCell ref="Q23:S24"/>
    <mergeCell ref="T23:V24"/>
    <mergeCell ref="A24:F24"/>
    <mergeCell ref="A25:H25"/>
    <mergeCell ref="A26:F26"/>
    <mergeCell ref="G26:J27"/>
    <mergeCell ref="K26:L27"/>
    <mergeCell ref="M26:M27"/>
    <mergeCell ref="N26:P27"/>
    <mergeCell ref="Q26:S27"/>
    <mergeCell ref="N23:P24"/>
    <mergeCell ref="T26:V27"/>
    <mergeCell ref="A27:F27"/>
    <mergeCell ref="A22:H22"/>
    <mergeCell ref="A23:F23"/>
    <mergeCell ref="G23:J24"/>
    <mergeCell ref="K23:L24"/>
    <mergeCell ref="M23:M24"/>
    <mergeCell ref="T19:V19"/>
    <mergeCell ref="A20:F20"/>
    <mergeCell ref="G20:J21"/>
    <mergeCell ref="K20:L21"/>
    <mergeCell ref="M20:M21"/>
    <mergeCell ref="N20:P21"/>
    <mergeCell ref="Q20:S21"/>
    <mergeCell ref="T20:V21"/>
    <mergeCell ref="A21:F21"/>
    <mergeCell ref="A18:E18"/>
    <mergeCell ref="F18:P18"/>
    <mergeCell ref="Q18:R18"/>
    <mergeCell ref="A19:F19"/>
    <mergeCell ref="G19:J19"/>
    <mergeCell ref="K19:L19"/>
    <mergeCell ref="N19:P19"/>
    <mergeCell ref="Q19:S19"/>
    <mergeCell ref="A14:H14"/>
    <mergeCell ref="A15:E15"/>
    <mergeCell ref="F15:V15"/>
    <mergeCell ref="A17:E17"/>
    <mergeCell ref="F17:O17"/>
    <mergeCell ref="P17:Q17"/>
    <mergeCell ref="R17:V17"/>
    <mergeCell ref="A12:L12"/>
    <mergeCell ref="M12:V13"/>
    <mergeCell ref="A13:L13"/>
    <mergeCell ref="R1:V1"/>
    <mergeCell ref="A2:M3"/>
    <mergeCell ref="A9:M10"/>
    <mergeCell ref="A11:L11"/>
    <mergeCell ref="M11:V11"/>
  </mergeCells>
  <phoneticPr fontId="2"/>
  <conditionalFormatting sqref="C44:J49 N44:T49">
    <cfRule type="expression" dxfId="2" priority="1" stopIfTrue="1">
      <formula>MONTH(C44)&lt;&gt;$X$3</formula>
    </cfRule>
  </conditionalFormatting>
  <printOptions horizontalCentered="1"/>
  <pageMargins left="0.78740157480314965" right="0.59055118110236227" top="0.39370078740157483" bottom="0.19685039370078741" header="0.43307086614173229" footer="0.31496062992125984"/>
  <pageSetup paperSize="9" scale="9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54"/>
  <sheetViews>
    <sheetView view="pageBreakPreview" topLeftCell="A34" zoomScaleNormal="100" zoomScaleSheetLayoutView="100" workbookViewId="0">
      <selection activeCell="G45" activeCellId="1" sqref="R45 G45"/>
    </sheetView>
  </sheetViews>
  <sheetFormatPr defaultColWidth="4.625" defaultRowHeight="21.95" customHeight="1" x14ac:dyDescent="0.15"/>
  <cols>
    <col min="1" max="1" width="1.625" style="2" customWidth="1"/>
    <col min="2" max="2" width="4" style="2" customWidth="1"/>
    <col min="3" max="9" width="4.625" style="2" customWidth="1"/>
    <col min="10" max="12" width="5.125" style="2" customWidth="1"/>
    <col min="13" max="13" width="4.5" style="2" customWidth="1"/>
    <col min="14" max="19" width="4.625" style="2" customWidth="1"/>
    <col min="20" max="22" width="4.125" style="2" customWidth="1"/>
    <col min="23" max="23" width="14" style="2" bestFit="1" customWidth="1"/>
    <col min="24" max="16384" width="4.625" style="2"/>
  </cols>
  <sheetData>
    <row r="1" spans="1:26" ht="15" customHeight="1" thickBot="1" x14ac:dyDescent="0.2">
      <c r="P1" s="54"/>
      <c r="Q1" s="54"/>
      <c r="R1" s="262" t="s">
        <v>50</v>
      </c>
      <c r="S1" s="263"/>
      <c r="T1" s="263"/>
      <c r="U1" s="263"/>
      <c r="V1" s="264"/>
    </row>
    <row r="2" spans="1:26" ht="15" customHeight="1" x14ac:dyDescent="0.15">
      <c r="A2" s="265" t="s">
        <v>46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5"/>
      <c r="O2" s="5"/>
      <c r="P2" s="54"/>
      <c r="Q2" s="54"/>
      <c r="R2" s="70"/>
      <c r="S2" s="71"/>
      <c r="T2" s="71"/>
      <c r="U2" s="71"/>
      <c r="V2" s="72"/>
      <c r="W2" s="24" t="s">
        <v>28</v>
      </c>
      <c r="X2" s="12" t="s">
        <v>18</v>
      </c>
    </row>
    <row r="3" spans="1:26" ht="15" customHeight="1" thickBot="1" x14ac:dyDescent="0.2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5"/>
      <c r="O3" s="5"/>
      <c r="P3" s="54"/>
      <c r="Q3" s="54"/>
      <c r="R3" s="73"/>
      <c r="S3" s="54"/>
      <c r="T3" s="54"/>
      <c r="U3" s="54"/>
      <c r="V3" s="74"/>
      <c r="W3" s="108">
        <f>'４月'!W3+1</f>
        <v>2027</v>
      </c>
      <c r="X3" s="11">
        <v>2</v>
      </c>
    </row>
    <row r="4" spans="1:26" ht="15" customHeight="1" x14ac:dyDescent="0.15">
      <c r="A4" s="2" t="s">
        <v>43</v>
      </c>
      <c r="F4" s="7"/>
      <c r="G4" s="7"/>
      <c r="H4" s="5"/>
      <c r="I4" s="7"/>
      <c r="J4" s="7"/>
      <c r="K4" s="7"/>
      <c r="L4" s="5"/>
      <c r="M4" s="7"/>
      <c r="N4" s="7"/>
      <c r="O4" s="7"/>
      <c r="P4" s="54"/>
      <c r="Q4" s="54"/>
      <c r="R4" s="73"/>
      <c r="S4" s="54"/>
      <c r="T4" s="54"/>
      <c r="U4" s="54"/>
      <c r="V4" s="74"/>
      <c r="X4" s="43" t="s">
        <v>45</v>
      </c>
      <c r="Y4" s="5"/>
      <c r="Z4" s="5"/>
    </row>
    <row r="5" spans="1:26" ht="10.5" customHeight="1" x14ac:dyDescent="0.15">
      <c r="G5" s="5"/>
      <c r="H5" s="5"/>
      <c r="I5" s="5"/>
      <c r="J5" s="5"/>
      <c r="K5" s="5"/>
      <c r="L5" s="5"/>
      <c r="M5" s="5"/>
      <c r="N5" s="5"/>
      <c r="O5" s="5"/>
      <c r="P5" s="54"/>
      <c r="Q5" s="54"/>
      <c r="R5" s="73"/>
      <c r="S5" s="54"/>
      <c r="T5" s="54"/>
      <c r="U5" s="54"/>
      <c r="V5" s="74"/>
      <c r="W5" s="5"/>
      <c r="X5" s="5"/>
      <c r="Y5" s="5"/>
      <c r="Z5" s="5"/>
    </row>
    <row r="6" spans="1:26" ht="15" customHeight="1" x14ac:dyDescent="0.15">
      <c r="A6" s="3" t="s">
        <v>91</v>
      </c>
      <c r="B6" s="22"/>
      <c r="C6" s="22"/>
      <c r="D6" s="22"/>
      <c r="E6" s="22"/>
      <c r="F6" s="23"/>
      <c r="G6" s="23"/>
      <c r="H6" s="5"/>
      <c r="I6" s="23"/>
      <c r="J6" s="23"/>
      <c r="K6" s="5"/>
      <c r="L6" s="5"/>
      <c r="M6" s="5"/>
      <c r="N6" s="5"/>
      <c r="O6" s="110"/>
      <c r="P6" s="54"/>
      <c r="Q6" s="54"/>
      <c r="R6" s="73"/>
      <c r="S6" s="54"/>
      <c r="T6" s="54"/>
      <c r="U6" s="54"/>
      <c r="V6" s="74"/>
      <c r="W6" s="5"/>
      <c r="X6" s="5"/>
      <c r="Y6" s="5"/>
      <c r="Z6" s="5"/>
    </row>
    <row r="7" spans="1:26" ht="12" customHeight="1" x14ac:dyDescent="0.15">
      <c r="F7" s="7"/>
      <c r="G7" s="7"/>
      <c r="H7" s="5"/>
      <c r="I7" s="7"/>
      <c r="J7" s="7"/>
      <c r="K7" s="7"/>
      <c r="L7" s="5"/>
      <c r="M7" s="7"/>
      <c r="N7" s="7"/>
      <c r="O7" s="7"/>
      <c r="P7" s="54"/>
      <c r="Q7" s="54"/>
      <c r="R7" s="73"/>
      <c r="S7" s="54"/>
      <c r="T7" s="54"/>
      <c r="U7" s="54"/>
      <c r="V7" s="74"/>
      <c r="X7" s="43"/>
      <c r="Y7" s="5"/>
      <c r="Z7" s="5"/>
    </row>
    <row r="8" spans="1:26" ht="9" customHeight="1" x14ac:dyDescent="0.15">
      <c r="D8" s="4"/>
      <c r="F8" s="5"/>
      <c r="G8" s="5"/>
      <c r="I8" s="5"/>
      <c r="J8" s="5"/>
      <c r="K8" s="54"/>
      <c r="L8" s="5"/>
      <c r="M8" s="5"/>
      <c r="N8" s="5"/>
      <c r="O8" s="110"/>
      <c r="P8" s="54"/>
      <c r="Q8" s="54"/>
      <c r="R8" s="73"/>
      <c r="S8" s="54"/>
      <c r="T8" s="54"/>
      <c r="U8" s="54"/>
      <c r="V8" s="74"/>
    </row>
    <row r="9" spans="1:26" s="19" customFormat="1" ht="21.75" customHeight="1" x14ac:dyDescent="0.15">
      <c r="A9" s="266" t="s">
        <v>47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P9" s="54"/>
      <c r="Q9" s="54"/>
      <c r="R9" s="75"/>
      <c r="S9" s="16"/>
      <c r="T9" s="16"/>
      <c r="U9" s="16"/>
      <c r="V9" s="76"/>
    </row>
    <row r="10" spans="1:26" s="19" customFormat="1" ht="5.25" customHeight="1" thickBot="1" x14ac:dyDescent="0.2">
      <c r="A10" s="267"/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</row>
    <row r="11" spans="1:26" s="42" customFormat="1" ht="24.75" customHeight="1" x14ac:dyDescent="0.15">
      <c r="A11" s="175" t="s" ph="1">
        <v>51</v>
      </c>
      <c r="B11" s="170" ph="1"/>
      <c r="C11" s="170" ph="1"/>
      <c r="D11" s="170" ph="1"/>
      <c r="E11" s="170" ph="1"/>
      <c r="F11" s="170" ph="1"/>
      <c r="G11" s="170" ph="1"/>
      <c r="H11" s="170" ph="1"/>
      <c r="I11" s="170" ph="1"/>
      <c r="J11" s="170" ph="1"/>
      <c r="K11" s="170" ph="1"/>
      <c r="L11" s="176" ph="1"/>
      <c r="M11" s="169" t="s">
        <v>52</v>
      </c>
      <c r="N11" s="170"/>
      <c r="O11" s="170"/>
      <c r="P11" s="170"/>
      <c r="Q11" s="170"/>
      <c r="R11" s="170"/>
      <c r="S11" s="170"/>
      <c r="T11" s="170"/>
      <c r="U11" s="170"/>
      <c r="V11" s="171"/>
    </row>
    <row r="12" spans="1:26" s="42" customFormat="1" ht="12.75" customHeight="1" x14ac:dyDescent="0.15">
      <c r="A12" s="251"/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3"/>
      <c r="M12" s="254" t="s">
        <v>54</v>
      </c>
      <c r="N12" s="255"/>
      <c r="O12" s="255"/>
      <c r="P12" s="255"/>
      <c r="Q12" s="255"/>
      <c r="R12" s="255"/>
      <c r="S12" s="255"/>
      <c r="T12" s="255"/>
      <c r="U12" s="255"/>
      <c r="V12" s="256"/>
    </row>
    <row r="13" spans="1:26" s="42" customFormat="1" ht="34.5" customHeight="1" x14ac:dyDescent="0.15">
      <c r="A13" s="258"/>
      <c r="B13" s="259"/>
      <c r="C13" s="259"/>
      <c r="D13" s="259"/>
      <c r="E13" s="259"/>
      <c r="F13" s="259"/>
      <c r="G13" s="259"/>
      <c r="H13" s="259"/>
      <c r="I13" s="260"/>
      <c r="J13" s="260"/>
      <c r="K13" s="260"/>
      <c r="L13" s="261"/>
      <c r="M13" s="130"/>
      <c r="N13" s="131"/>
      <c r="O13" s="131"/>
      <c r="P13" s="131"/>
      <c r="Q13" s="131"/>
      <c r="R13" s="131"/>
      <c r="S13" s="131"/>
      <c r="T13" s="131"/>
      <c r="U13" s="131"/>
      <c r="V13" s="257"/>
    </row>
    <row r="14" spans="1:26" s="42" customFormat="1" ht="20.100000000000001" customHeight="1" x14ac:dyDescent="0.15">
      <c r="A14" s="164" t="s">
        <v>67</v>
      </c>
      <c r="B14" s="165"/>
      <c r="C14" s="165"/>
      <c r="D14" s="165"/>
      <c r="E14" s="165"/>
      <c r="F14" s="165"/>
      <c r="G14" s="165"/>
      <c r="H14" s="165"/>
      <c r="I14" s="58"/>
      <c r="J14" s="59"/>
      <c r="K14" s="59"/>
      <c r="L14" s="59"/>
      <c r="M14" s="59" t="s">
        <v>53</v>
      </c>
      <c r="N14" s="59"/>
      <c r="O14" s="59"/>
      <c r="P14" s="59"/>
      <c r="Q14" s="59"/>
      <c r="R14" s="59" t="s">
        <v>53</v>
      </c>
      <c r="S14" s="59"/>
      <c r="T14" s="59"/>
      <c r="U14" s="59"/>
      <c r="V14" s="62"/>
    </row>
    <row r="15" spans="1:26" s="42" customFormat="1" ht="20.25" customHeight="1" thickBot="1" x14ac:dyDescent="0.2">
      <c r="A15" s="137" t="s">
        <v>65</v>
      </c>
      <c r="B15" s="238"/>
      <c r="C15" s="238"/>
      <c r="D15" s="238"/>
      <c r="E15" s="239"/>
      <c r="F15" s="240" t="s">
        <v>63</v>
      </c>
      <c r="G15" s="240"/>
      <c r="H15" s="240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2"/>
    </row>
    <row r="16" spans="1:26" s="42" customFormat="1" ht="6" customHeight="1" thickBot="1" x14ac:dyDescent="0.2">
      <c r="A16" s="110"/>
      <c r="B16" s="109"/>
      <c r="C16" s="109"/>
      <c r="D16" s="109"/>
      <c r="E16" s="109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66"/>
    </row>
    <row r="17" spans="1:22" s="19" customFormat="1" ht="30" customHeight="1" x14ac:dyDescent="0.15">
      <c r="A17" s="175" t="s">
        <v>37</v>
      </c>
      <c r="B17" s="170"/>
      <c r="C17" s="170"/>
      <c r="D17" s="170"/>
      <c r="E17" s="176"/>
      <c r="F17" s="243"/>
      <c r="G17" s="244"/>
      <c r="H17" s="244"/>
      <c r="I17" s="244"/>
      <c r="J17" s="244"/>
      <c r="K17" s="244"/>
      <c r="L17" s="244"/>
      <c r="M17" s="244"/>
      <c r="N17" s="244"/>
      <c r="O17" s="245"/>
      <c r="P17" s="246" t="s">
        <v>60</v>
      </c>
      <c r="Q17" s="247"/>
      <c r="R17" s="248" t="s">
        <v>36</v>
      </c>
      <c r="S17" s="249"/>
      <c r="T17" s="249"/>
      <c r="U17" s="249"/>
      <c r="V17" s="250"/>
    </row>
    <row r="18" spans="1:22" s="19" customFormat="1" ht="18.75" customHeight="1" x14ac:dyDescent="0.15">
      <c r="A18" s="164" t="s">
        <v>0</v>
      </c>
      <c r="B18" s="165"/>
      <c r="C18" s="165"/>
      <c r="D18" s="165"/>
      <c r="E18" s="166"/>
      <c r="F18" s="226" t="s">
        <v>89</v>
      </c>
      <c r="G18" s="227"/>
      <c r="H18" s="227"/>
      <c r="I18" s="227"/>
      <c r="J18" s="227"/>
      <c r="K18" s="227"/>
      <c r="L18" s="227"/>
      <c r="M18" s="227"/>
      <c r="N18" s="227"/>
      <c r="O18" s="227"/>
      <c r="P18" s="228"/>
      <c r="Q18" s="229" t="s">
        <v>55</v>
      </c>
      <c r="R18" s="127"/>
      <c r="S18" s="107"/>
      <c r="T18" s="107"/>
      <c r="U18" s="107"/>
      <c r="V18" s="57" t="s">
        <v>1</v>
      </c>
    </row>
    <row r="19" spans="1:22" s="19" customFormat="1" ht="27" customHeight="1" thickBot="1" x14ac:dyDescent="0.2">
      <c r="A19" s="230" t="s" ph="1">
        <v>49</v>
      </c>
      <c r="B19" s="231"/>
      <c r="C19" s="231"/>
      <c r="D19" s="231"/>
      <c r="E19" s="231"/>
      <c r="F19" s="232"/>
      <c r="G19" s="233" t="s">
        <v>14</v>
      </c>
      <c r="H19" s="231"/>
      <c r="I19" s="231"/>
      <c r="J19" s="232"/>
      <c r="K19" s="234" t="s">
        <v>13</v>
      </c>
      <c r="L19" s="197"/>
      <c r="M19" s="91" t="s">
        <v>48</v>
      </c>
      <c r="N19" s="233" t="s">
        <v>19</v>
      </c>
      <c r="O19" s="231"/>
      <c r="P19" s="232"/>
      <c r="Q19" s="235" t="s">
        <v>23</v>
      </c>
      <c r="R19" s="236"/>
      <c r="S19" s="237"/>
      <c r="T19" s="220" t="s">
        <v>35</v>
      </c>
      <c r="U19" s="221"/>
      <c r="V19" s="222"/>
    </row>
    <row r="20" spans="1:22" ht="12.95" customHeight="1" x14ac:dyDescent="0.15">
      <c r="A20" s="190" t="s">
        <v>59</v>
      </c>
      <c r="B20" s="191"/>
      <c r="C20" s="191"/>
      <c r="D20" s="191"/>
      <c r="E20" s="191"/>
      <c r="F20" s="192"/>
      <c r="G20" s="193" t="s">
        <v>92</v>
      </c>
      <c r="H20" s="193"/>
      <c r="I20" s="193"/>
      <c r="J20" s="194"/>
      <c r="K20" s="198" t="s">
        <v>58</v>
      </c>
      <c r="L20" s="199"/>
      <c r="M20" s="202" t="s">
        <v>57</v>
      </c>
      <c r="N20" s="204" t="s">
        <v>61</v>
      </c>
      <c r="O20" s="205"/>
      <c r="P20" s="206"/>
      <c r="Q20" s="169" t="s">
        <v>62</v>
      </c>
      <c r="R20" s="170"/>
      <c r="S20" s="176"/>
      <c r="T20" s="211" t="s">
        <v>56</v>
      </c>
      <c r="U20" s="212"/>
      <c r="V20" s="213"/>
    </row>
    <row r="21" spans="1:22" ht="23.1" customHeight="1" x14ac:dyDescent="0.15">
      <c r="A21" s="189"/>
      <c r="B21" s="178"/>
      <c r="C21" s="178"/>
      <c r="D21" s="178"/>
      <c r="E21" s="178"/>
      <c r="F21" s="179"/>
      <c r="G21" s="195"/>
      <c r="H21" s="195"/>
      <c r="I21" s="196"/>
      <c r="J21" s="197"/>
      <c r="K21" s="217"/>
      <c r="L21" s="218"/>
      <c r="M21" s="219"/>
      <c r="N21" s="207"/>
      <c r="O21" s="208"/>
      <c r="P21" s="209"/>
      <c r="Q21" s="180"/>
      <c r="R21" s="181"/>
      <c r="S21" s="182"/>
      <c r="T21" s="223"/>
      <c r="U21" s="224"/>
      <c r="V21" s="225"/>
    </row>
    <row r="22" spans="1:22" ht="20.100000000000001" customHeight="1" thickBot="1" x14ac:dyDescent="0.2">
      <c r="A22" s="172" t="s">
        <v>68</v>
      </c>
      <c r="B22" s="135"/>
      <c r="C22" s="135"/>
      <c r="D22" s="135"/>
      <c r="E22" s="135"/>
      <c r="F22" s="135"/>
      <c r="G22" s="135"/>
      <c r="H22" s="135"/>
      <c r="I22" s="63"/>
      <c r="J22" s="64"/>
      <c r="K22" s="64"/>
      <c r="L22" s="64"/>
      <c r="M22" s="64" t="s">
        <v>53</v>
      </c>
      <c r="N22" s="64"/>
      <c r="O22" s="64"/>
      <c r="P22" s="64"/>
      <c r="Q22" s="64"/>
      <c r="R22" s="64" t="s">
        <v>53</v>
      </c>
      <c r="S22" s="64"/>
      <c r="T22" s="64"/>
      <c r="U22" s="64"/>
      <c r="V22" s="65"/>
    </row>
    <row r="23" spans="1:22" ht="12.95" customHeight="1" x14ac:dyDescent="0.15">
      <c r="A23" s="214"/>
      <c r="B23" s="215"/>
      <c r="C23" s="215"/>
      <c r="D23" s="215"/>
      <c r="E23" s="215"/>
      <c r="F23" s="216"/>
      <c r="G23" s="193" t="s">
        <v>92</v>
      </c>
      <c r="H23" s="193"/>
      <c r="I23" s="193"/>
      <c r="J23" s="194"/>
      <c r="K23" s="217" t="s">
        <v>58</v>
      </c>
      <c r="L23" s="218"/>
      <c r="M23" s="219" t="s">
        <v>57</v>
      </c>
      <c r="N23" s="210" t="s">
        <v>61</v>
      </c>
      <c r="O23" s="208"/>
      <c r="P23" s="209"/>
      <c r="Q23" s="177" t="s">
        <v>62</v>
      </c>
      <c r="R23" s="178"/>
      <c r="S23" s="179"/>
      <c r="T23" s="183" t="s">
        <v>56</v>
      </c>
      <c r="U23" s="184"/>
      <c r="V23" s="185"/>
    </row>
    <row r="24" spans="1:22" ht="23.1" customHeight="1" x14ac:dyDescent="0.15">
      <c r="A24" s="189"/>
      <c r="B24" s="178"/>
      <c r="C24" s="178"/>
      <c r="D24" s="178"/>
      <c r="E24" s="178"/>
      <c r="F24" s="179"/>
      <c r="G24" s="195"/>
      <c r="H24" s="195"/>
      <c r="I24" s="196"/>
      <c r="J24" s="197"/>
      <c r="K24" s="200"/>
      <c r="L24" s="201"/>
      <c r="M24" s="203"/>
      <c r="N24" s="207"/>
      <c r="O24" s="208"/>
      <c r="P24" s="209"/>
      <c r="Q24" s="180"/>
      <c r="R24" s="181"/>
      <c r="S24" s="182"/>
      <c r="T24" s="186"/>
      <c r="U24" s="187"/>
      <c r="V24" s="188"/>
    </row>
    <row r="25" spans="1:22" ht="20.100000000000001" customHeight="1" thickBot="1" x14ac:dyDescent="0.2">
      <c r="A25" s="172" t="s">
        <v>68</v>
      </c>
      <c r="B25" s="135"/>
      <c r="C25" s="135"/>
      <c r="D25" s="135"/>
      <c r="E25" s="135"/>
      <c r="F25" s="135"/>
      <c r="G25" s="135"/>
      <c r="H25" s="135"/>
      <c r="I25" s="67"/>
      <c r="J25" s="68"/>
      <c r="K25" s="68"/>
      <c r="L25" s="68"/>
      <c r="M25" s="68" t="s">
        <v>53</v>
      </c>
      <c r="N25" s="68"/>
      <c r="O25" s="68"/>
      <c r="P25" s="68"/>
      <c r="Q25" s="68"/>
      <c r="R25" s="68" t="s">
        <v>53</v>
      </c>
      <c r="S25" s="68"/>
      <c r="T25" s="68"/>
      <c r="U25" s="68"/>
      <c r="V25" s="69"/>
    </row>
    <row r="26" spans="1:22" ht="12.95" customHeight="1" x14ac:dyDescent="0.15">
      <c r="A26" s="190"/>
      <c r="B26" s="191"/>
      <c r="C26" s="191"/>
      <c r="D26" s="191"/>
      <c r="E26" s="191"/>
      <c r="F26" s="192"/>
      <c r="G26" s="193" t="s">
        <v>92</v>
      </c>
      <c r="H26" s="193"/>
      <c r="I26" s="193"/>
      <c r="J26" s="194"/>
      <c r="K26" s="198" t="s">
        <v>58</v>
      </c>
      <c r="L26" s="199"/>
      <c r="M26" s="202" t="s">
        <v>57</v>
      </c>
      <c r="N26" s="204" t="s">
        <v>61</v>
      </c>
      <c r="O26" s="205"/>
      <c r="P26" s="206"/>
      <c r="Q26" s="169" t="s">
        <v>62</v>
      </c>
      <c r="R26" s="170"/>
      <c r="S26" s="176"/>
      <c r="T26" s="211" t="s">
        <v>56</v>
      </c>
      <c r="U26" s="212"/>
      <c r="V26" s="213"/>
    </row>
    <row r="27" spans="1:22" ht="23.1" customHeight="1" x14ac:dyDescent="0.15">
      <c r="A27" s="189"/>
      <c r="B27" s="178"/>
      <c r="C27" s="178"/>
      <c r="D27" s="178"/>
      <c r="E27" s="178"/>
      <c r="F27" s="179"/>
      <c r="G27" s="195"/>
      <c r="H27" s="195"/>
      <c r="I27" s="196"/>
      <c r="J27" s="197"/>
      <c r="K27" s="200"/>
      <c r="L27" s="201"/>
      <c r="M27" s="203"/>
      <c r="N27" s="207"/>
      <c r="O27" s="208"/>
      <c r="P27" s="209"/>
      <c r="Q27" s="180"/>
      <c r="R27" s="181"/>
      <c r="S27" s="182"/>
      <c r="T27" s="186"/>
      <c r="U27" s="187"/>
      <c r="V27" s="188"/>
    </row>
    <row r="28" spans="1:22" ht="20.100000000000001" customHeight="1" thickBot="1" x14ac:dyDescent="0.2">
      <c r="A28" s="172" t="s">
        <v>68</v>
      </c>
      <c r="B28" s="135"/>
      <c r="C28" s="135"/>
      <c r="D28" s="135"/>
      <c r="E28" s="135"/>
      <c r="F28" s="135"/>
      <c r="G28" s="135"/>
      <c r="H28" s="135"/>
      <c r="I28" s="63"/>
      <c r="J28" s="64"/>
      <c r="K28" s="64"/>
      <c r="L28" s="64"/>
      <c r="M28" s="64" t="s">
        <v>53</v>
      </c>
      <c r="N28" s="64"/>
      <c r="O28" s="64"/>
      <c r="P28" s="64"/>
      <c r="Q28" s="64"/>
      <c r="R28" s="64" t="s">
        <v>53</v>
      </c>
      <c r="S28" s="64"/>
      <c r="T28" s="64"/>
      <c r="U28" s="64"/>
      <c r="V28" s="65"/>
    </row>
    <row r="29" spans="1:22" s="4" customFormat="1" ht="14.25" customHeight="1" x14ac:dyDescent="0.15">
      <c r="A29" s="173" t="s">
        <v>15</v>
      </c>
      <c r="B29" s="173"/>
      <c r="C29" s="173"/>
      <c r="D29" s="173"/>
      <c r="N29" s="56" t="s">
        <v>31</v>
      </c>
    </row>
    <row r="30" spans="1:22" ht="12.75" customHeight="1" thickBot="1" x14ac:dyDescent="0.2">
      <c r="A30" s="174"/>
      <c r="B30" s="174"/>
      <c r="C30" s="174"/>
      <c r="D30" s="174"/>
      <c r="E30" s="5"/>
      <c r="F30" s="5"/>
      <c r="G30" s="5"/>
      <c r="I30" s="5"/>
      <c r="J30" s="5"/>
      <c r="K30" s="5"/>
      <c r="L30" s="5"/>
      <c r="Q30" s="5"/>
      <c r="R30" s="5"/>
      <c r="S30" s="5"/>
      <c r="T30" s="5"/>
      <c r="U30" s="5"/>
    </row>
    <row r="31" spans="1:22" s="19" customFormat="1" ht="21.95" customHeight="1" x14ac:dyDescent="0.15">
      <c r="A31" s="175" t="s">
        <v>2</v>
      </c>
      <c r="B31" s="170"/>
      <c r="C31" s="176"/>
      <c r="D31" s="169" t="s">
        <v>16</v>
      </c>
      <c r="E31" s="170"/>
      <c r="F31" s="170"/>
      <c r="G31" s="170"/>
      <c r="H31" s="170"/>
      <c r="I31" s="170"/>
      <c r="J31" s="170"/>
      <c r="K31" s="176"/>
      <c r="L31" s="169" t="s">
        <v>17</v>
      </c>
      <c r="M31" s="170"/>
      <c r="N31" s="170"/>
      <c r="O31" s="170"/>
      <c r="P31" s="176"/>
      <c r="Q31" s="169" t="s">
        <v>44</v>
      </c>
      <c r="R31" s="170"/>
      <c r="S31" s="170"/>
      <c r="T31" s="170"/>
      <c r="U31" s="170"/>
      <c r="V31" s="171"/>
    </row>
    <row r="32" spans="1:22" ht="21.95" customHeight="1" x14ac:dyDescent="0.15">
      <c r="A32" s="164" t="s">
        <v>3</v>
      </c>
      <c r="B32" s="165"/>
      <c r="C32" s="166"/>
      <c r="D32" s="167"/>
      <c r="E32" s="165"/>
      <c r="F32" s="165"/>
      <c r="G32" s="165"/>
      <c r="H32" s="165"/>
      <c r="I32" s="165"/>
      <c r="J32" s="165"/>
      <c r="K32" s="166"/>
      <c r="L32" s="167"/>
      <c r="M32" s="165"/>
      <c r="N32" s="165"/>
      <c r="O32" s="165"/>
      <c r="P32" s="166"/>
      <c r="Q32" s="167"/>
      <c r="R32" s="165"/>
      <c r="S32" s="165"/>
      <c r="T32" s="165"/>
      <c r="U32" s="165"/>
      <c r="V32" s="168"/>
    </row>
    <row r="33" spans="1:27" ht="21.95" customHeight="1" x14ac:dyDescent="0.15">
      <c r="A33" s="164" t="s">
        <v>4</v>
      </c>
      <c r="B33" s="165"/>
      <c r="C33" s="166"/>
      <c r="D33" s="167"/>
      <c r="E33" s="165"/>
      <c r="F33" s="165"/>
      <c r="G33" s="165"/>
      <c r="H33" s="165"/>
      <c r="I33" s="165"/>
      <c r="J33" s="165"/>
      <c r="K33" s="166"/>
      <c r="L33" s="167"/>
      <c r="M33" s="165"/>
      <c r="N33" s="165"/>
      <c r="O33" s="165"/>
      <c r="P33" s="166"/>
      <c r="Q33" s="167"/>
      <c r="R33" s="165"/>
      <c r="S33" s="165"/>
      <c r="T33" s="165"/>
      <c r="U33" s="165"/>
      <c r="V33" s="168"/>
    </row>
    <row r="34" spans="1:27" ht="21.95" customHeight="1" x14ac:dyDescent="0.15">
      <c r="A34" s="164" t="s">
        <v>5</v>
      </c>
      <c r="B34" s="165"/>
      <c r="C34" s="166"/>
      <c r="D34" s="167"/>
      <c r="E34" s="165"/>
      <c r="F34" s="165"/>
      <c r="G34" s="165"/>
      <c r="H34" s="165"/>
      <c r="I34" s="165"/>
      <c r="J34" s="165"/>
      <c r="K34" s="166"/>
      <c r="L34" s="167"/>
      <c r="M34" s="165"/>
      <c r="N34" s="165"/>
      <c r="O34" s="165"/>
      <c r="P34" s="166"/>
      <c r="Q34" s="167"/>
      <c r="R34" s="165"/>
      <c r="S34" s="165"/>
      <c r="T34" s="165"/>
      <c r="U34" s="165"/>
      <c r="V34" s="168"/>
      <c r="W34" s="6"/>
    </row>
    <row r="35" spans="1:27" ht="21.95" customHeight="1" thickBot="1" x14ac:dyDescent="0.2">
      <c r="A35" s="137" t="s">
        <v>6</v>
      </c>
      <c r="B35" s="138"/>
      <c r="C35" s="139"/>
      <c r="D35" s="140"/>
      <c r="E35" s="138"/>
      <c r="F35" s="138"/>
      <c r="G35" s="138"/>
      <c r="H35" s="138"/>
      <c r="I35" s="138"/>
      <c r="J35" s="138"/>
      <c r="K35" s="139"/>
      <c r="L35" s="140"/>
      <c r="M35" s="138"/>
      <c r="N35" s="138"/>
      <c r="O35" s="138"/>
      <c r="P35" s="139"/>
      <c r="Q35" s="140"/>
      <c r="R35" s="138"/>
      <c r="S35" s="138"/>
      <c r="T35" s="138"/>
      <c r="U35" s="138"/>
      <c r="V35" s="141"/>
    </row>
    <row r="36" spans="1:27" ht="4.5" customHeight="1" thickBot="1" x14ac:dyDescent="0.2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</row>
    <row r="37" spans="1:27" ht="15.75" customHeight="1" x14ac:dyDescent="0.15">
      <c r="A37" s="148" t="s">
        <v>24</v>
      </c>
      <c r="B37" s="149"/>
      <c r="C37" s="149"/>
      <c r="D37" s="149"/>
      <c r="E37" s="149"/>
      <c r="F37" s="149"/>
      <c r="G37" s="149"/>
      <c r="H37" s="60"/>
      <c r="I37" s="61" t="s">
        <v>33</v>
      </c>
      <c r="J37" s="61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77"/>
      <c r="W37" s="5"/>
    </row>
    <row r="38" spans="1:27" s="4" customFormat="1" ht="18" customHeight="1" x14ac:dyDescent="0.15">
      <c r="A38" s="90" t="s">
        <v>76</v>
      </c>
      <c r="B38" s="20"/>
      <c r="C38" s="20"/>
      <c r="D38" s="20" t="s">
        <v>77</v>
      </c>
      <c r="E38" s="20"/>
      <c r="F38" s="20"/>
      <c r="G38" s="20"/>
      <c r="H38" s="20"/>
      <c r="I38" s="20"/>
      <c r="J38" s="20" t="s">
        <v>78</v>
      </c>
      <c r="K38" s="20"/>
      <c r="L38" s="20"/>
      <c r="M38" s="20" t="s">
        <v>69</v>
      </c>
      <c r="N38" s="20"/>
      <c r="O38" s="20"/>
      <c r="P38" s="20"/>
      <c r="Q38" s="20"/>
      <c r="R38" s="20" t="s">
        <v>70</v>
      </c>
      <c r="S38" s="20"/>
      <c r="T38" s="20"/>
      <c r="U38" s="20"/>
      <c r="V38" s="89"/>
      <c r="X38" s="25"/>
      <c r="Y38" s="25"/>
      <c r="Z38" s="25"/>
      <c r="AA38" s="20"/>
    </row>
    <row r="39" spans="1:27" s="4" customFormat="1" ht="20.25" customHeight="1" x14ac:dyDescent="0.15">
      <c r="A39" s="150" t="s">
        <v>71</v>
      </c>
      <c r="B39" s="151"/>
      <c r="C39" s="151"/>
      <c r="D39" s="151"/>
      <c r="E39" s="21" t="s">
        <v>72</v>
      </c>
      <c r="F39" s="21"/>
      <c r="G39" s="21" t="s">
        <v>73</v>
      </c>
      <c r="H39" s="21"/>
      <c r="I39" s="21"/>
      <c r="J39" s="21" t="s">
        <v>74</v>
      </c>
      <c r="K39" s="21"/>
      <c r="L39" s="21"/>
      <c r="M39" s="21" t="s">
        <v>75</v>
      </c>
      <c r="N39" s="21"/>
      <c r="O39" s="21"/>
      <c r="P39" s="21"/>
      <c r="Q39" s="21"/>
      <c r="R39" s="21"/>
      <c r="S39" s="21"/>
      <c r="T39" s="21"/>
      <c r="U39" s="21"/>
      <c r="V39" s="88"/>
    </row>
    <row r="40" spans="1:27" ht="9" customHeight="1" x14ac:dyDescent="0.15">
      <c r="A40" s="152">
        <f>X3</f>
        <v>2</v>
      </c>
      <c r="B40" s="153"/>
      <c r="C40" s="156" t="s">
        <v>66</v>
      </c>
      <c r="D40" s="157"/>
      <c r="E40" s="160" t="s">
        <v>34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5"/>
      <c r="V40" s="78"/>
    </row>
    <row r="41" spans="1:27" ht="18" customHeight="1" x14ac:dyDescent="0.15">
      <c r="A41" s="154"/>
      <c r="B41" s="155"/>
      <c r="C41" s="158"/>
      <c r="D41" s="159"/>
      <c r="E41" s="162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"/>
      <c r="V41" s="78"/>
    </row>
    <row r="42" spans="1:27" s="3" customFormat="1" ht="16.5" customHeight="1" thickBot="1" x14ac:dyDescent="0.25">
      <c r="A42" s="79" t="s">
        <v>42</v>
      </c>
      <c r="B42" s="33"/>
      <c r="C42" s="34"/>
      <c r="D42" s="34"/>
      <c r="E42" s="35"/>
      <c r="F42" s="35"/>
      <c r="G42" s="35"/>
      <c r="H42" s="7"/>
      <c r="I42" s="106"/>
      <c r="J42" s="26"/>
      <c r="K42" s="26"/>
      <c r="L42" s="26"/>
      <c r="M42" s="26" t="s">
        <v>40</v>
      </c>
      <c r="N42" s="26"/>
      <c r="O42" s="26"/>
      <c r="P42" s="26"/>
      <c r="Q42" s="26"/>
      <c r="R42" s="26"/>
      <c r="S42" s="26"/>
      <c r="T42" s="26"/>
      <c r="U42" s="7"/>
      <c r="V42" s="80"/>
    </row>
    <row r="43" spans="1:27" ht="25.5" customHeight="1" thickTop="1" x14ac:dyDescent="0.15">
      <c r="A43" s="81"/>
      <c r="B43" s="142" t="s">
        <v>41</v>
      </c>
      <c r="C43" s="28" t="s">
        <v>1</v>
      </c>
      <c r="D43" s="28" t="s">
        <v>7</v>
      </c>
      <c r="E43" s="29" t="s">
        <v>8</v>
      </c>
      <c r="F43" s="29" t="s">
        <v>9</v>
      </c>
      <c r="G43" s="29" t="s">
        <v>10</v>
      </c>
      <c r="H43" s="28" t="s">
        <v>11</v>
      </c>
      <c r="I43" s="29" t="s">
        <v>12</v>
      </c>
      <c r="J43" s="47"/>
      <c r="K43" s="5"/>
      <c r="L43" s="15"/>
      <c r="M43" s="145" t="s">
        <v>38</v>
      </c>
      <c r="N43" s="36" t="s">
        <v>1</v>
      </c>
      <c r="O43" s="36" t="s">
        <v>7</v>
      </c>
      <c r="P43" s="36" t="s">
        <v>8</v>
      </c>
      <c r="Q43" s="36" t="s">
        <v>9</v>
      </c>
      <c r="R43" s="36" t="s">
        <v>10</v>
      </c>
      <c r="S43" s="36" t="s">
        <v>11</v>
      </c>
      <c r="T43" s="37" t="s">
        <v>12</v>
      </c>
      <c r="U43" s="27"/>
      <c r="V43" s="78"/>
    </row>
    <row r="44" spans="1:27" ht="21.95" customHeight="1" x14ac:dyDescent="0.15">
      <c r="A44" s="81"/>
      <c r="B44" s="143"/>
      <c r="C44" s="99">
        <f>DATE(W3,X3,1)-(WEEKDAY(DATE(W3,X3,1))-1)</f>
        <v>46418</v>
      </c>
      <c r="D44" s="32">
        <f t="shared" ref="D44:I49" si="0">C44+1</f>
        <v>46419</v>
      </c>
      <c r="E44" s="32">
        <f t="shared" si="0"/>
        <v>46420</v>
      </c>
      <c r="F44" s="32">
        <f t="shared" si="0"/>
        <v>46421</v>
      </c>
      <c r="G44" s="32">
        <f t="shared" si="0"/>
        <v>46422</v>
      </c>
      <c r="H44" s="32">
        <f t="shared" si="0"/>
        <v>46423</v>
      </c>
      <c r="I44" s="32">
        <f t="shared" si="0"/>
        <v>46424</v>
      </c>
      <c r="J44" s="48"/>
      <c r="K44" s="5"/>
      <c r="L44" s="15"/>
      <c r="M44" s="146"/>
      <c r="N44" s="100">
        <f>DATE(W3,X3,1)-(WEEKDAY(DATE(W3,X3,1))-1)</f>
        <v>46418</v>
      </c>
      <c r="O44" s="13">
        <f t="shared" ref="O44:T49" si="1">N44+1</f>
        <v>46419</v>
      </c>
      <c r="P44" s="13">
        <f t="shared" si="1"/>
        <v>46420</v>
      </c>
      <c r="Q44" s="13">
        <f t="shared" si="1"/>
        <v>46421</v>
      </c>
      <c r="R44" s="13">
        <f t="shared" si="1"/>
        <v>46422</v>
      </c>
      <c r="S44" s="13">
        <f t="shared" si="1"/>
        <v>46423</v>
      </c>
      <c r="T44" s="38">
        <f t="shared" si="1"/>
        <v>46424</v>
      </c>
      <c r="U44" s="52"/>
      <c r="V44" s="78"/>
    </row>
    <row r="45" spans="1:27" ht="21.95" customHeight="1" x14ac:dyDescent="0.15">
      <c r="A45" s="81"/>
      <c r="B45" s="143"/>
      <c r="C45" s="99">
        <f>C44+7</f>
        <v>46425</v>
      </c>
      <c r="D45" s="32">
        <f t="shared" si="0"/>
        <v>46426</v>
      </c>
      <c r="E45" s="44">
        <f t="shared" si="0"/>
        <v>46427</v>
      </c>
      <c r="F45" s="32">
        <f t="shared" si="0"/>
        <v>46428</v>
      </c>
      <c r="G45" s="119">
        <f t="shared" si="0"/>
        <v>46429</v>
      </c>
      <c r="H45" s="32">
        <f t="shared" si="0"/>
        <v>46430</v>
      </c>
      <c r="I45" s="32">
        <f t="shared" si="0"/>
        <v>46431</v>
      </c>
      <c r="J45" s="49"/>
      <c r="K45" s="5"/>
      <c r="L45" s="15"/>
      <c r="M45" s="146"/>
      <c r="N45" s="10">
        <f>N44+7</f>
        <v>46425</v>
      </c>
      <c r="O45" s="13">
        <f t="shared" si="1"/>
        <v>46426</v>
      </c>
      <c r="P45" s="45">
        <f t="shared" si="1"/>
        <v>46427</v>
      </c>
      <c r="Q45" s="13">
        <f t="shared" si="1"/>
        <v>46428</v>
      </c>
      <c r="R45" s="118">
        <f t="shared" si="1"/>
        <v>46429</v>
      </c>
      <c r="S45" s="13">
        <f t="shared" si="1"/>
        <v>46430</v>
      </c>
      <c r="T45" s="38">
        <f t="shared" si="1"/>
        <v>46431</v>
      </c>
      <c r="U45" s="52"/>
      <c r="V45" s="78"/>
      <c r="X45" s="8"/>
    </row>
    <row r="46" spans="1:27" ht="21.95" customHeight="1" x14ac:dyDescent="0.15">
      <c r="A46" s="81"/>
      <c r="B46" s="143"/>
      <c r="C46" s="30">
        <f>C45+7</f>
        <v>46432</v>
      </c>
      <c r="D46" s="97">
        <f t="shared" si="0"/>
        <v>46433</v>
      </c>
      <c r="E46" s="32">
        <f t="shared" si="0"/>
        <v>46434</v>
      </c>
      <c r="F46" s="31">
        <f t="shared" si="0"/>
        <v>46435</v>
      </c>
      <c r="G46" s="31">
        <f t="shared" si="0"/>
        <v>46436</v>
      </c>
      <c r="H46" s="31">
        <f t="shared" si="0"/>
        <v>46437</v>
      </c>
      <c r="I46" s="31">
        <f t="shared" si="0"/>
        <v>46438</v>
      </c>
      <c r="J46" s="49"/>
      <c r="K46" s="5"/>
      <c r="L46" s="15"/>
      <c r="M46" s="146"/>
      <c r="N46" s="10">
        <f>N45+7</f>
        <v>46432</v>
      </c>
      <c r="O46" s="98">
        <f t="shared" si="1"/>
        <v>46433</v>
      </c>
      <c r="P46" s="13">
        <f t="shared" si="1"/>
        <v>46434</v>
      </c>
      <c r="Q46" s="9">
        <f t="shared" si="1"/>
        <v>46435</v>
      </c>
      <c r="R46" s="9">
        <f t="shared" si="1"/>
        <v>46436</v>
      </c>
      <c r="S46" s="9">
        <f t="shared" si="1"/>
        <v>46437</v>
      </c>
      <c r="T46" s="39">
        <f t="shared" si="1"/>
        <v>46438</v>
      </c>
      <c r="U46" s="52"/>
      <c r="V46" s="78"/>
    </row>
    <row r="47" spans="1:27" ht="21.95" customHeight="1" x14ac:dyDescent="0.15">
      <c r="A47" s="81"/>
      <c r="B47" s="143"/>
      <c r="C47" s="30">
        <f>C46+7</f>
        <v>46439</v>
      </c>
      <c r="D47" s="32">
        <f t="shared" si="0"/>
        <v>46440</v>
      </c>
      <c r="E47" s="119">
        <f t="shared" si="0"/>
        <v>46441</v>
      </c>
      <c r="F47" s="32">
        <f t="shared" si="0"/>
        <v>46442</v>
      </c>
      <c r="G47" s="32">
        <f t="shared" si="0"/>
        <v>46443</v>
      </c>
      <c r="H47" s="32">
        <f t="shared" si="0"/>
        <v>46444</v>
      </c>
      <c r="I47" s="31">
        <f t="shared" si="0"/>
        <v>46445</v>
      </c>
      <c r="J47" s="50"/>
      <c r="K47" s="5"/>
      <c r="L47" s="15"/>
      <c r="M47" s="146"/>
      <c r="N47" s="10">
        <f>N46+7</f>
        <v>46439</v>
      </c>
      <c r="O47" s="13">
        <f t="shared" si="1"/>
        <v>46440</v>
      </c>
      <c r="P47" s="118">
        <f t="shared" si="1"/>
        <v>46441</v>
      </c>
      <c r="Q47" s="13">
        <f t="shared" si="1"/>
        <v>46442</v>
      </c>
      <c r="R47" s="13">
        <f t="shared" si="1"/>
        <v>46443</v>
      </c>
      <c r="S47" s="13">
        <f>R47+1</f>
        <v>46444</v>
      </c>
      <c r="T47" s="39">
        <f t="shared" si="1"/>
        <v>46445</v>
      </c>
      <c r="U47" s="52"/>
      <c r="V47" s="78"/>
    </row>
    <row r="48" spans="1:27" ht="21.95" customHeight="1" x14ac:dyDescent="0.15">
      <c r="A48" s="81"/>
      <c r="B48" s="143"/>
      <c r="C48" s="32">
        <f>C47+7</f>
        <v>46446</v>
      </c>
      <c r="D48" s="32">
        <f t="shared" si="0"/>
        <v>46447</v>
      </c>
      <c r="E48" s="32">
        <f t="shared" si="0"/>
        <v>46448</v>
      </c>
      <c r="F48" s="32">
        <f t="shared" si="0"/>
        <v>46449</v>
      </c>
      <c r="G48" s="31">
        <f t="shared" si="0"/>
        <v>46450</v>
      </c>
      <c r="H48" s="44">
        <f t="shared" si="0"/>
        <v>46451</v>
      </c>
      <c r="I48" s="31">
        <f t="shared" si="0"/>
        <v>46452</v>
      </c>
      <c r="J48" s="50"/>
      <c r="K48" s="5"/>
      <c r="L48" s="5"/>
      <c r="M48" s="146"/>
      <c r="N48" s="13">
        <f>N47+7</f>
        <v>46446</v>
      </c>
      <c r="O48" s="13">
        <f t="shared" si="1"/>
        <v>46447</v>
      </c>
      <c r="P48" s="13">
        <f t="shared" si="1"/>
        <v>46448</v>
      </c>
      <c r="Q48" s="13">
        <f t="shared" si="1"/>
        <v>46449</v>
      </c>
      <c r="R48" s="9">
        <f t="shared" si="1"/>
        <v>46450</v>
      </c>
      <c r="S48" s="45">
        <f t="shared" si="1"/>
        <v>46451</v>
      </c>
      <c r="T48" s="39">
        <f t="shared" si="1"/>
        <v>46452</v>
      </c>
      <c r="U48" s="52"/>
      <c r="V48" s="78"/>
    </row>
    <row r="49" spans="1:22" ht="21.75" customHeight="1" thickBot="1" x14ac:dyDescent="0.2">
      <c r="A49" s="81"/>
      <c r="B49" s="144"/>
      <c r="C49" s="32">
        <f>C48+7</f>
        <v>46453</v>
      </c>
      <c r="D49" s="31">
        <f t="shared" si="0"/>
        <v>46454</v>
      </c>
      <c r="E49" s="31">
        <f t="shared" si="0"/>
        <v>46455</v>
      </c>
      <c r="F49" s="31">
        <f t="shared" si="0"/>
        <v>46456</v>
      </c>
      <c r="G49" s="31">
        <f t="shared" si="0"/>
        <v>46457</v>
      </c>
      <c r="H49" s="31">
        <f t="shared" si="0"/>
        <v>46458</v>
      </c>
      <c r="I49" s="31">
        <f t="shared" si="0"/>
        <v>46459</v>
      </c>
      <c r="J49" s="51"/>
      <c r="K49" s="1"/>
      <c r="L49" s="14"/>
      <c r="M49" s="147"/>
      <c r="N49" s="113">
        <f>N48+7</f>
        <v>46453</v>
      </c>
      <c r="O49" s="40">
        <f t="shared" si="1"/>
        <v>46454</v>
      </c>
      <c r="P49" s="40">
        <f t="shared" si="1"/>
        <v>46455</v>
      </c>
      <c r="Q49" s="40">
        <f t="shared" si="1"/>
        <v>46456</v>
      </c>
      <c r="R49" s="40">
        <f t="shared" si="1"/>
        <v>46457</v>
      </c>
      <c r="S49" s="40">
        <f t="shared" si="1"/>
        <v>46458</v>
      </c>
      <c r="T49" s="41">
        <f t="shared" si="1"/>
        <v>46459</v>
      </c>
      <c r="U49" s="53"/>
      <c r="V49" s="78"/>
    </row>
    <row r="50" spans="1:22" ht="23.1" customHeight="1" thickTop="1" x14ac:dyDescent="0.15">
      <c r="A50" s="123" t="s">
        <v>25</v>
      </c>
      <c r="B50" s="124"/>
      <c r="C50" s="125"/>
      <c r="D50" s="126"/>
      <c r="E50" s="46" t="s">
        <v>22</v>
      </c>
      <c r="F50" s="127" t="s">
        <v>21</v>
      </c>
      <c r="G50" s="127"/>
      <c r="H50" s="128" t="s">
        <v>32</v>
      </c>
      <c r="I50" s="129"/>
      <c r="J50" s="130" t="s">
        <v>39</v>
      </c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5"/>
      <c r="V50" s="82"/>
    </row>
    <row r="51" spans="1:22" ht="23.1" customHeight="1" thickBot="1" x14ac:dyDescent="0.2">
      <c r="A51" s="132" t="s">
        <v>30</v>
      </c>
      <c r="B51" s="133"/>
      <c r="C51" s="133"/>
      <c r="D51" s="133"/>
      <c r="E51" s="134" t="s">
        <v>20</v>
      </c>
      <c r="F51" s="135"/>
      <c r="G51" s="135"/>
      <c r="H51" s="135"/>
      <c r="I51" s="136"/>
      <c r="J51" s="83"/>
      <c r="K51" s="84"/>
      <c r="L51" s="84"/>
      <c r="M51" s="84"/>
      <c r="N51" s="85"/>
      <c r="O51" s="85"/>
      <c r="P51" s="85"/>
      <c r="Q51" s="85"/>
      <c r="R51" s="85"/>
      <c r="S51" s="86"/>
      <c r="T51" s="85"/>
      <c r="U51" s="85"/>
      <c r="V51" s="87"/>
    </row>
    <row r="52" spans="1:22" s="4" customFormat="1" ht="14.1" customHeight="1" x14ac:dyDescent="0.15">
      <c r="A52" s="17"/>
      <c r="B52" s="17" t="s">
        <v>26</v>
      </c>
      <c r="C52" s="4" t="s">
        <v>64</v>
      </c>
    </row>
    <row r="53" spans="1:22" s="4" customFormat="1" ht="14.1" customHeight="1" x14ac:dyDescent="0.15">
      <c r="A53" s="17"/>
      <c r="B53" s="17" t="s">
        <v>26</v>
      </c>
      <c r="C53" s="121" t="s">
        <v>29</v>
      </c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</row>
    <row r="54" spans="1:22" s="4" customFormat="1" ht="14.1" customHeight="1" x14ac:dyDescent="0.15">
      <c r="A54" s="18"/>
      <c r="B54" s="18" t="s">
        <v>27</v>
      </c>
      <c r="C54" s="122" t="s">
        <v>93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</row>
  </sheetData>
  <mergeCells count="87">
    <mergeCell ref="C53:T53"/>
    <mergeCell ref="C54:U54"/>
    <mergeCell ref="A50:D50"/>
    <mergeCell ref="F50:G50"/>
    <mergeCell ref="H50:I50"/>
    <mergeCell ref="J50:T50"/>
    <mergeCell ref="A51:D51"/>
    <mergeCell ref="E51:I51"/>
    <mergeCell ref="A35:C35"/>
    <mergeCell ref="D35:K35"/>
    <mergeCell ref="L35:P35"/>
    <mergeCell ref="Q35:V35"/>
    <mergeCell ref="B43:B49"/>
    <mergeCell ref="M43:M49"/>
    <mergeCell ref="A37:G37"/>
    <mergeCell ref="A39:D39"/>
    <mergeCell ref="A40:B41"/>
    <mergeCell ref="C40:D41"/>
    <mergeCell ref="E40:T41"/>
    <mergeCell ref="A33:C33"/>
    <mergeCell ref="D33:K33"/>
    <mergeCell ref="L33:P33"/>
    <mergeCell ref="Q33:V33"/>
    <mergeCell ref="Q34:V34"/>
    <mergeCell ref="A34:C34"/>
    <mergeCell ref="D34:K34"/>
    <mergeCell ref="L34:P34"/>
    <mergeCell ref="Q31:V31"/>
    <mergeCell ref="A32:C32"/>
    <mergeCell ref="D32:K32"/>
    <mergeCell ref="L32:P32"/>
    <mergeCell ref="Q32:V32"/>
    <mergeCell ref="A28:H28"/>
    <mergeCell ref="A29:D30"/>
    <mergeCell ref="A31:C31"/>
    <mergeCell ref="D31:K31"/>
    <mergeCell ref="L31:P31"/>
    <mergeCell ref="Q23:S24"/>
    <mergeCell ref="T23:V24"/>
    <mergeCell ref="A24:F24"/>
    <mergeCell ref="A25:H25"/>
    <mergeCell ref="A26:F26"/>
    <mergeCell ref="G26:J27"/>
    <mergeCell ref="K26:L27"/>
    <mergeCell ref="M26:M27"/>
    <mergeCell ref="N26:P27"/>
    <mergeCell ref="Q26:S27"/>
    <mergeCell ref="N23:P24"/>
    <mergeCell ref="T26:V27"/>
    <mergeCell ref="A27:F27"/>
    <mergeCell ref="A22:H22"/>
    <mergeCell ref="A23:F23"/>
    <mergeCell ref="G23:J24"/>
    <mergeCell ref="K23:L24"/>
    <mergeCell ref="M23:M24"/>
    <mergeCell ref="T19:V19"/>
    <mergeCell ref="A20:F20"/>
    <mergeCell ref="G20:J21"/>
    <mergeCell ref="K20:L21"/>
    <mergeCell ref="M20:M21"/>
    <mergeCell ref="N20:P21"/>
    <mergeCell ref="Q20:S21"/>
    <mergeCell ref="T20:V21"/>
    <mergeCell ref="A21:F21"/>
    <mergeCell ref="A18:E18"/>
    <mergeCell ref="F18:P18"/>
    <mergeCell ref="Q18:R18"/>
    <mergeCell ref="A19:F19"/>
    <mergeCell ref="G19:J19"/>
    <mergeCell ref="K19:L19"/>
    <mergeCell ref="N19:P19"/>
    <mergeCell ref="Q19:S19"/>
    <mergeCell ref="A14:H14"/>
    <mergeCell ref="A15:E15"/>
    <mergeCell ref="F15:V15"/>
    <mergeCell ref="A17:E17"/>
    <mergeCell ref="F17:O17"/>
    <mergeCell ref="P17:Q17"/>
    <mergeCell ref="R17:V17"/>
    <mergeCell ref="A12:L12"/>
    <mergeCell ref="M12:V13"/>
    <mergeCell ref="A13:L13"/>
    <mergeCell ref="R1:V1"/>
    <mergeCell ref="A2:M3"/>
    <mergeCell ref="A9:M10"/>
    <mergeCell ref="A11:L11"/>
    <mergeCell ref="M11:V11"/>
  </mergeCells>
  <phoneticPr fontId="2"/>
  <conditionalFormatting sqref="C44:J49 N44:T49">
    <cfRule type="expression" dxfId="1" priority="1" stopIfTrue="1">
      <formula>MONTH(C44)&lt;&gt;$X$3</formula>
    </cfRule>
  </conditionalFormatting>
  <printOptions horizontalCentered="1"/>
  <pageMargins left="0.78740157480314965" right="0.59055118110236227" top="0.39370078740157483" bottom="0.19685039370078741" header="0.43307086614173229" footer="0.31496062992125984"/>
  <pageSetup paperSize="9" scale="9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54"/>
  <sheetViews>
    <sheetView view="pageBreakPreview" zoomScaleNormal="100" zoomScaleSheetLayoutView="100" workbookViewId="0">
      <selection activeCell="K43" sqref="K43"/>
    </sheetView>
  </sheetViews>
  <sheetFormatPr defaultColWidth="4.625" defaultRowHeight="21.95" customHeight="1" x14ac:dyDescent="0.15"/>
  <cols>
    <col min="1" max="1" width="1.625" style="2" customWidth="1"/>
    <col min="2" max="2" width="4" style="2" customWidth="1"/>
    <col min="3" max="9" width="4.625" style="2" customWidth="1"/>
    <col min="10" max="12" width="5.125" style="2" customWidth="1"/>
    <col min="13" max="13" width="4.5" style="2" customWidth="1"/>
    <col min="14" max="19" width="4.625" style="2" customWidth="1"/>
    <col min="20" max="22" width="4.125" style="2" customWidth="1"/>
    <col min="23" max="23" width="14" style="2" bestFit="1" customWidth="1"/>
    <col min="24" max="16384" width="4.625" style="2"/>
  </cols>
  <sheetData>
    <row r="1" spans="1:26" ht="15" customHeight="1" thickBot="1" x14ac:dyDescent="0.2">
      <c r="P1" s="54"/>
      <c r="Q1" s="54"/>
      <c r="R1" s="262" t="s">
        <v>50</v>
      </c>
      <c r="S1" s="263"/>
      <c r="T1" s="263"/>
      <c r="U1" s="263"/>
      <c r="V1" s="264"/>
    </row>
    <row r="2" spans="1:26" ht="15" customHeight="1" x14ac:dyDescent="0.15">
      <c r="A2" s="265" t="s">
        <v>46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5"/>
      <c r="O2" s="5"/>
      <c r="P2" s="54"/>
      <c r="Q2" s="54"/>
      <c r="R2" s="70"/>
      <c r="S2" s="71"/>
      <c r="T2" s="71"/>
      <c r="U2" s="71"/>
      <c r="V2" s="72"/>
      <c r="W2" s="24" t="s">
        <v>28</v>
      </c>
      <c r="X2" s="12" t="s">
        <v>18</v>
      </c>
    </row>
    <row r="3" spans="1:26" ht="15" customHeight="1" thickBot="1" x14ac:dyDescent="0.2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5"/>
      <c r="O3" s="5"/>
      <c r="P3" s="54"/>
      <c r="Q3" s="54"/>
      <c r="R3" s="73"/>
      <c r="S3" s="54"/>
      <c r="T3" s="54"/>
      <c r="U3" s="54"/>
      <c r="V3" s="74"/>
      <c r="W3" s="108">
        <f>'４月'!W3+1</f>
        <v>2027</v>
      </c>
      <c r="X3" s="11">
        <v>3</v>
      </c>
    </row>
    <row r="4" spans="1:26" ht="15" customHeight="1" x14ac:dyDescent="0.15">
      <c r="A4" s="2" t="s">
        <v>43</v>
      </c>
      <c r="F4" s="7"/>
      <c r="G4" s="7"/>
      <c r="H4" s="5"/>
      <c r="I4" s="7"/>
      <c r="J4" s="7"/>
      <c r="K4" s="7"/>
      <c r="L4" s="5"/>
      <c r="M4" s="7"/>
      <c r="N4" s="7"/>
      <c r="O4" s="7"/>
      <c r="P4" s="54"/>
      <c r="Q4" s="54"/>
      <c r="R4" s="73"/>
      <c r="S4" s="54"/>
      <c r="T4" s="54"/>
      <c r="U4" s="54"/>
      <c r="V4" s="74"/>
      <c r="X4" s="43" t="s">
        <v>45</v>
      </c>
      <c r="Y4" s="5"/>
      <c r="Z4" s="5"/>
    </row>
    <row r="5" spans="1:26" ht="10.5" customHeight="1" x14ac:dyDescent="0.15">
      <c r="G5" s="5"/>
      <c r="H5" s="5"/>
      <c r="I5" s="5"/>
      <c r="J5" s="5"/>
      <c r="K5" s="5"/>
      <c r="L5" s="5"/>
      <c r="M5" s="5"/>
      <c r="N5" s="5"/>
      <c r="O5" s="5"/>
      <c r="P5" s="54"/>
      <c r="Q5" s="54"/>
      <c r="R5" s="73"/>
      <c r="S5" s="54"/>
      <c r="T5" s="54"/>
      <c r="U5" s="54"/>
      <c r="V5" s="74"/>
      <c r="W5" s="5"/>
      <c r="X5" s="5"/>
      <c r="Y5" s="5"/>
      <c r="Z5" s="5"/>
    </row>
    <row r="6" spans="1:26" ht="15" customHeight="1" x14ac:dyDescent="0.15">
      <c r="A6" s="3" t="s">
        <v>91</v>
      </c>
      <c r="B6" s="22"/>
      <c r="C6" s="22"/>
      <c r="D6" s="22"/>
      <c r="E6" s="22"/>
      <c r="F6" s="23"/>
      <c r="G6" s="23"/>
      <c r="H6" s="5"/>
      <c r="I6" s="23"/>
      <c r="J6" s="23"/>
      <c r="K6" s="5"/>
      <c r="L6" s="5"/>
      <c r="M6" s="5"/>
      <c r="N6" s="5"/>
      <c r="O6" s="110"/>
      <c r="P6" s="54"/>
      <c r="Q6" s="54"/>
      <c r="R6" s="73"/>
      <c r="S6" s="54"/>
      <c r="T6" s="54"/>
      <c r="U6" s="54"/>
      <c r="V6" s="74"/>
      <c r="W6" s="5"/>
      <c r="X6" s="5"/>
      <c r="Y6" s="5"/>
      <c r="Z6" s="5"/>
    </row>
    <row r="7" spans="1:26" ht="12" customHeight="1" x14ac:dyDescent="0.15">
      <c r="F7" s="7"/>
      <c r="G7" s="7"/>
      <c r="H7" s="5"/>
      <c r="I7" s="7"/>
      <c r="J7" s="7"/>
      <c r="K7" s="7"/>
      <c r="L7" s="5"/>
      <c r="M7" s="7"/>
      <c r="N7" s="7"/>
      <c r="O7" s="7"/>
      <c r="P7" s="54"/>
      <c r="Q7" s="54"/>
      <c r="R7" s="73"/>
      <c r="S7" s="54"/>
      <c r="T7" s="54"/>
      <c r="U7" s="54"/>
      <c r="V7" s="74"/>
      <c r="X7" s="43"/>
      <c r="Y7" s="5"/>
      <c r="Z7" s="5"/>
    </row>
    <row r="8" spans="1:26" ht="9" customHeight="1" x14ac:dyDescent="0.15">
      <c r="D8" s="4"/>
      <c r="F8" s="5"/>
      <c r="G8" s="5"/>
      <c r="I8" s="5"/>
      <c r="J8" s="5"/>
      <c r="K8" s="54"/>
      <c r="L8" s="5"/>
      <c r="M8" s="5"/>
      <c r="N8" s="5"/>
      <c r="O8" s="110"/>
      <c r="P8" s="54"/>
      <c r="Q8" s="54"/>
      <c r="R8" s="73"/>
      <c r="S8" s="54"/>
      <c r="T8" s="54"/>
      <c r="U8" s="54"/>
      <c r="V8" s="74"/>
    </row>
    <row r="9" spans="1:26" s="19" customFormat="1" ht="21.75" customHeight="1" x14ac:dyDescent="0.15">
      <c r="A9" s="266" t="s">
        <v>47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P9" s="54"/>
      <c r="Q9" s="54"/>
      <c r="R9" s="75"/>
      <c r="S9" s="16"/>
      <c r="T9" s="16"/>
      <c r="U9" s="16"/>
      <c r="V9" s="76"/>
    </row>
    <row r="10" spans="1:26" s="19" customFormat="1" ht="5.25" customHeight="1" thickBot="1" x14ac:dyDescent="0.2">
      <c r="A10" s="267"/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</row>
    <row r="11" spans="1:26" s="42" customFormat="1" ht="24.75" customHeight="1" x14ac:dyDescent="0.15">
      <c r="A11" s="175" t="s" ph="1">
        <v>51</v>
      </c>
      <c r="B11" s="170" ph="1"/>
      <c r="C11" s="170" ph="1"/>
      <c r="D11" s="170" ph="1"/>
      <c r="E11" s="170" ph="1"/>
      <c r="F11" s="170" ph="1"/>
      <c r="G11" s="170" ph="1"/>
      <c r="H11" s="170" ph="1"/>
      <c r="I11" s="170" ph="1"/>
      <c r="J11" s="170" ph="1"/>
      <c r="K11" s="170" ph="1"/>
      <c r="L11" s="176" ph="1"/>
      <c r="M11" s="169" t="s">
        <v>52</v>
      </c>
      <c r="N11" s="170"/>
      <c r="O11" s="170"/>
      <c r="P11" s="170"/>
      <c r="Q11" s="170"/>
      <c r="R11" s="170"/>
      <c r="S11" s="170"/>
      <c r="T11" s="170"/>
      <c r="U11" s="170"/>
      <c r="V11" s="171"/>
    </row>
    <row r="12" spans="1:26" s="42" customFormat="1" ht="12.75" customHeight="1" x14ac:dyDescent="0.15">
      <c r="A12" s="251"/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3"/>
      <c r="M12" s="254" t="s">
        <v>54</v>
      </c>
      <c r="N12" s="255"/>
      <c r="O12" s="255"/>
      <c r="P12" s="255"/>
      <c r="Q12" s="255"/>
      <c r="R12" s="255"/>
      <c r="S12" s="255"/>
      <c r="T12" s="255"/>
      <c r="U12" s="255"/>
      <c r="V12" s="256"/>
    </row>
    <row r="13" spans="1:26" s="42" customFormat="1" ht="34.5" customHeight="1" x14ac:dyDescent="0.15">
      <c r="A13" s="258"/>
      <c r="B13" s="259"/>
      <c r="C13" s="259"/>
      <c r="D13" s="259"/>
      <c r="E13" s="259"/>
      <c r="F13" s="259"/>
      <c r="G13" s="259"/>
      <c r="H13" s="259"/>
      <c r="I13" s="260"/>
      <c r="J13" s="260"/>
      <c r="K13" s="260"/>
      <c r="L13" s="261"/>
      <c r="M13" s="130"/>
      <c r="N13" s="131"/>
      <c r="O13" s="131"/>
      <c r="P13" s="131"/>
      <c r="Q13" s="131"/>
      <c r="R13" s="131"/>
      <c r="S13" s="131"/>
      <c r="T13" s="131"/>
      <c r="U13" s="131"/>
      <c r="V13" s="257"/>
    </row>
    <row r="14" spans="1:26" s="42" customFormat="1" ht="20.100000000000001" customHeight="1" x14ac:dyDescent="0.15">
      <c r="A14" s="164" t="s">
        <v>67</v>
      </c>
      <c r="B14" s="165"/>
      <c r="C14" s="165"/>
      <c r="D14" s="165"/>
      <c r="E14" s="165"/>
      <c r="F14" s="165"/>
      <c r="G14" s="165"/>
      <c r="H14" s="165"/>
      <c r="I14" s="58"/>
      <c r="J14" s="59"/>
      <c r="K14" s="59"/>
      <c r="L14" s="59"/>
      <c r="M14" s="59" t="s">
        <v>53</v>
      </c>
      <c r="N14" s="59"/>
      <c r="O14" s="59"/>
      <c r="P14" s="59"/>
      <c r="Q14" s="59"/>
      <c r="R14" s="59" t="s">
        <v>53</v>
      </c>
      <c r="S14" s="59"/>
      <c r="T14" s="59"/>
      <c r="U14" s="59"/>
      <c r="V14" s="62"/>
    </row>
    <row r="15" spans="1:26" s="42" customFormat="1" ht="20.25" customHeight="1" thickBot="1" x14ac:dyDescent="0.2">
      <c r="A15" s="137" t="s">
        <v>65</v>
      </c>
      <c r="B15" s="238"/>
      <c r="C15" s="238"/>
      <c r="D15" s="238"/>
      <c r="E15" s="239"/>
      <c r="F15" s="240" t="s">
        <v>63</v>
      </c>
      <c r="G15" s="240"/>
      <c r="H15" s="240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2"/>
    </row>
    <row r="16" spans="1:26" s="42" customFormat="1" ht="6" customHeight="1" thickBot="1" x14ac:dyDescent="0.2">
      <c r="A16" s="110"/>
      <c r="B16" s="109"/>
      <c r="C16" s="109"/>
      <c r="D16" s="109"/>
      <c r="E16" s="109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66"/>
    </row>
    <row r="17" spans="1:22" s="19" customFormat="1" ht="30" customHeight="1" x14ac:dyDescent="0.15">
      <c r="A17" s="175" t="s">
        <v>37</v>
      </c>
      <c r="B17" s="170"/>
      <c r="C17" s="170"/>
      <c r="D17" s="170"/>
      <c r="E17" s="176"/>
      <c r="F17" s="243"/>
      <c r="G17" s="244"/>
      <c r="H17" s="244"/>
      <c r="I17" s="244"/>
      <c r="J17" s="244"/>
      <c r="K17" s="244"/>
      <c r="L17" s="244"/>
      <c r="M17" s="244"/>
      <c r="N17" s="244"/>
      <c r="O17" s="245"/>
      <c r="P17" s="246" t="s">
        <v>60</v>
      </c>
      <c r="Q17" s="247"/>
      <c r="R17" s="248" t="s">
        <v>36</v>
      </c>
      <c r="S17" s="249"/>
      <c r="T17" s="249"/>
      <c r="U17" s="249"/>
      <c r="V17" s="250"/>
    </row>
    <row r="18" spans="1:22" s="19" customFormat="1" ht="18.75" customHeight="1" x14ac:dyDescent="0.15">
      <c r="A18" s="164" t="s">
        <v>0</v>
      </c>
      <c r="B18" s="165"/>
      <c r="C18" s="165"/>
      <c r="D18" s="165"/>
      <c r="E18" s="166"/>
      <c r="F18" s="226" t="s">
        <v>90</v>
      </c>
      <c r="G18" s="227"/>
      <c r="H18" s="227"/>
      <c r="I18" s="227"/>
      <c r="J18" s="227"/>
      <c r="K18" s="227"/>
      <c r="L18" s="227"/>
      <c r="M18" s="227"/>
      <c r="N18" s="227"/>
      <c r="O18" s="227"/>
      <c r="P18" s="228"/>
      <c r="Q18" s="229" t="s">
        <v>55</v>
      </c>
      <c r="R18" s="127"/>
      <c r="S18" s="107"/>
      <c r="T18" s="107"/>
      <c r="U18" s="107"/>
      <c r="V18" s="57" t="s">
        <v>1</v>
      </c>
    </row>
    <row r="19" spans="1:22" s="19" customFormat="1" ht="27" customHeight="1" thickBot="1" x14ac:dyDescent="0.2">
      <c r="A19" s="230" t="s" ph="1">
        <v>49</v>
      </c>
      <c r="B19" s="231"/>
      <c r="C19" s="231"/>
      <c r="D19" s="231"/>
      <c r="E19" s="231"/>
      <c r="F19" s="232"/>
      <c r="G19" s="233" t="s">
        <v>14</v>
      </c>
      <c r="H19" s="231"/>
      <c r="I19" s="231"/>
      <c r="J19" s="232"/>
      <c r="K19" s="234" t="s">
        <v>13</v>
      </c>
      <c r="L19" s="197"/>
      <c r="M19" s="91" t="s">
        <v>48</v>
      </c>
      <c r="N19" s="233" t="s">
        <v>19</v>
      </c>
      <c r="O19" s="231"/>
      <c r="P19" s="232"/>
      <c r="Q19" s="235" t="s">
        <v>23</v>
      </c>
      <c r="R19" s="236"/>
      <c r="S19" s="237"/>
      <c r="T19" s="220" t="s">
        <v>35</v>
      </c>
      <c r="U19" s="221"/>
      <c r="V19" s="222"/>
    </row>
    <row r="20" spans="1:22" ht="12.95" customHeight="1" x14ac:dyDescent="0.15">
      <c r="A20" s="190" t="s">
        <v>59</v>
      </c>
      <c r="B20" s="191"/>
      <c r="C20" s="191"/>
      <c r="D20" s="191"/>
      <c r="E20" s="191"/>
      <c r="F20" s="192"/>
      <c r="G20" s="193" t="s">
        <v>92</v>
      </c>
      <c r="H20" s="193"/>
      <c r="I20" s="193"/>
      <c r="J20" s="194"/>
      <c r="K20" s="198" t="s">
        <v>58</v>
      </c>
      <c r="L20" s="199"/>
      <c r="M20" s="202" t="s">
        <v>57</v>
      </c>
      <c r="N20" s="204" t="s">
        <v>61</v>
      </c>
      <c r="O20" s="205"/>
      <c r="P20" s="206"/>
      <c r="Q20" s="169" t="s">
        <v>62</v>
      </c>
      <c r="R20" s="170"/>
      <c r="S20" s="176"/>
      <c r="T20" s="211" t="s">
        <v>56</v>
      </c>
      <c r="U20" s="212"/>
      <c r="V20" s="213"/>
    </row>
    <row r="21" spans="1:22" ht="23.1" customHeight="1" x14ac:dyDescent="0.15">
      <c r="A21" s="189"/>
      <c r="B21" s="178"/>
      <c r="C21" s="178"/>
      <c r="D21" s="178"/>
      <c r="E21" s="178"/>
      <c r="F21" s="179"/>
      <c r="G21" s="195"/>
      <c r="H21" s="195"/>
      <c r="I21" s="196"/>
      <c r="J21" s="197"/>
      <c r="K21" s="217"/>
      <c r="L21" s="218"/>
      <c r="M21" s="219"/>
      <c r="N21" s="207"/>
      <c r="O21" s="208"/>
      <c r="P21" s="209"/>
      <c r="Q21" s="180"/>
      <c r="R21" s="181"/>
      <c r="S21" s="182"/>
      <c r="T21" s="223"/>
      <c r="U21" s="224"/>
      <c r="V21" s="225"/>
    </row>
    <row r="22" spans="1:22" ht="20.100000000000001" customHeight="1" thickBot="1" x14ac:dyDescent="0.2">
      <c r="A22" s="172" t="s">
        <v>68</v>
      </c>
      <c r="B22" s="135"/>
      <c r="C22" s="135"/>
      <c r="D22" s="135"/>
      <c r="E22" s="135"/>
      <c r="F22" s="135"/>
      <c r="G22" s="135"/>
      <c r="H22" s="135"/>
      <c r="I22" s="63"/>
      <c r="J22" s="64"/>
      <c r="K22" s="64"/>
      <c r="L22" s="64"/>
      <c r="M22" s="64" t="s">
        <v>53</v>
      </c>
      <c r="N22" s="64"/>
      <c r="O22" s="64"/>
      <c r="P22" s="64"/>
      <c r="Q22" s="64"/>
      <c r="R22" s="64" t="s">
        <v>53</v>
      </c>
      <c r="S22" s="64"/>
      <c r="T22" s="64"/>
      <c r="U22" s="64"/>
      <c r="V22" s="65"/>
    </row>
    <row r="23" spans="1:22" ht="12.95" customHeight="1" x14ac:dyDescent="0.15">
      <c r="A23" s="214"/>
      <c r="B23" s="215"/>
      <c r="C23" s="215"/>
      <c r="D23" s="215"/>
      <c r="E23" s="215"/>
      <c r="F23" s="216"/>
      <c r="G23" s="193" t="s">
        <v>92</v>
      </c>
      <c r="H23" s="193"/>
      <c r="I23" s="193"/>
      <c r="J23" s="194"/>
      <c r="K23" s="217" t="s">
        <v>58</v>
      </c>
      <c r="L23" s="218"/>
      <c r="M23" s="219" t="s">
        <v>57</v>
      </c>
      <c r="N23" s="210" t="s">
        <v>61</v>
      </c>
      <c r="O23" s="208"/>
      <c r="P23" s="209"/>
      <c r="Q23" s="177" t="s">
        <v>62</v>
      </c>
      <c r="R23" s="178"/>
      <c r="S23" s="179"/>
      <c r="T23" s="183" t="s">
        <v>56</v>
      </c>
      <c r="U23" s="184"/>
      <c r="V23" s="185"/>
    </row>
    <row r="24" spans="1:22" ht="23.1" customHeight="1" x14ac:dyDescent="0.15">
      <c r="A24" s="189"/>
      <c r="B24" s="178"/>
      <c r="C24" s="178"/>
      <c r="D24" s="178"/>
      <c r="E24" s="178"/>
      <c r="F24" s="179"/>
      <c r="G24" s="195"/>
      <c r="H24" s="195"/>
      <c r="I24" s="196"/>
      <c r="J24" s="197"/>
      <c r="K24" s="200"/>
      <c r="L24" s="201"/>
      <c r="M24" s="203"/>
      <c r="N24" s="207"/>
      <c r="O24" s="208"/>
      <c r="P24" s="209"/>
      <c r="Q24" s="180"/>
      <c r="R24" s="181"/>
      <c r="S24" s="182"/>
      <c r="T24" s="186"/>
      <c r="U24" s="187"/>
      <c r="V24" s="188"/>
    </row>
    <row r="25" spans="1:22" ht="20.100000000000001" customHeight="1" thickBot="1" x14ac:dyDescent="0.2">
      <c r="A25" s="172" t="s">
        <v>68</v>
      </c>
      <c r="B25" s="135"/>
      <c r="C25" s="135"/>
      <c r="D25" s="135"/>
      <c r="E25" s="135"/>
      <c r="F25" s="135"/>
      <c r="G25" s="135"/>
      <c r="H25" s="135"/>
      <c r="I25" s="67"/>
      <c r="J25" s="68"/>
      <c r="K25" s="68"/>
      <c r="L25" s="68"/>
      <c r="M25" s="68" t="s">
        <v>53</v>
      </c>
      <c r="N25" s="68"/>
      <c r="O25" s="68"/>
      <c r="P25" s="68"/>
      <c r="Q25" s="68"/>
      <c r="R25" s="68" t="s">
        <v>53</v>
      </c>
      <c r="S25" s="68"/>
      <c r="T25" s="68"/>
      <c r="U25" s="68"/>
      <c r="V25" s="69"/>
    </row>
    <row r="26" spans="1:22" ht="12.95" customHeight="1" x14ac:dyDescent="0.15">
      <c r="A26" s="190"/>
      <c r="B26" s="191"/>
      <c r="C26" s="191"/>
      <c r="D26" s="191"/>
      <c r="E26" s="191"/>
      <c r="F26" s="192"/>
      <c r="G26" s="193" t="s">
        <v>92</v>
      </c>
      <c r="H26" s="193"/>
      <c r="I26" s="193"/>
      <c r="J26" s="194"/>
      <c r="K26" s="198" t="s">
        <v>58</v>
      </c>
      <c r="L26" s="199"/>
      <c r="M26" s="202" t="s">
        <v>57</v>
      </c>
      <c r="N26" s="204" t="s">
        <v>61</v>
      </c>
      <c r="O26" s="205"/>
      <c r="P26" s="206"/>
      <c r="Q26" s="169" t="s">
        <v>62</v>
      </c>
      <c r="R26" s="170"/>
      <c r="S26" s="176"/>
      <c r="T26" s="211" t="s">
        <v>56</v>
      </c>
      <c r="U26" s="212"/>
      <c r="V26" s="213"/>
    </row>
    <row r="27" spans="1:22" ht="23.1" customHeight="1" x14ac:dyDescent="0.15">
      <c r="A27" s="189"/>
      <c r="B27" s="178"/>
      <c r="C27" s="178"/>
      <c r="D27" s="178"/>
      <c r="E27" s="178"/>
      <c r="F27" s="179"/>
      <c r="G27" s="195"/>
      <c r="H27" s="195"/>
      <c r="I27" s="196"/>
      <c r="J27" s="197"/>
      <c r="K27" s="200"/>
      <c r="L27" s="201"/>
      <c r="M27" s="203"/>
      <c r="N27" s="207"/>
      <c r="O27" s="208"/>
      <c r="P27" s="209"/>
      <c r="Q27" s="180"/>
      <c r="R27" s="181"/>
      <c r="S27" s="182"/>
      <c r="T27" s="186"/>
      <c r="U27" s="187"/>
      <c r="V27" s="188"/>
    </row>
    <row r="28" spans="1:22" ht="20.100000000000001" customHeight="1" thickBot="1" x14ac:dyDescent="0.2">
      <c r="A28" s="172" t="s">
        <v>68</v>
      </c>
      <c r="B28" s="135"/>
      <c r="C28" s="135"/>
      <c r="D28" s="135"/>
      <c r="E28" s="135"/>
      <c r="F28" s="135"/>
      <c r="G28" s="135"/>
      <c r="H28" s="135"/>
      <c r="I28" s="63"/>
      <c r="J28" s="64"/>
      <c r="K28" s="64"/>
      <c r="L28" s="64"/>
      <c r="M28" s="64" t="s">
        <v>53</v>
      </c>
      <c r="N28" s="64"/>
      <c r="O28" s="64"/>
      <c r="P28" s="64"/>
      <c r="Q28" s="64"/>
      <c r="R28" s="64" t="s">
        <v>53</v>
      </c>
      <c r="S28" s="64"/>
      <c r="T28" s="64"/>
      <c r="U28" s="64"/>
      <c r="V28" s="65"/>
    </row>
    <row r="29" spans="1:22" s="4" customFormat="1" ht="14.25" customHeight="1" x14ac:dyDescent="0.15">
      <c r="A29" s="173" t="s">
        <v>15</v>
      </c>
      <c r="B29" s="173"/>
      <c r="C29" s="173"/>
      <c r="D29" s="173"/>
      <c r="N29" s="56" t="s">
        <v>31</v>
      </c>
    </row>
    <row r="30" spans="1:22" ht="12.75" customHeight="1" thickBot="1" x14ac:dyDescent="0.2">
      <c r="A30" s="174"/>
      <c r="B30" s="174"/>
      <c r="C30" s="174"/>
      <c r="D30" s="174"/>
      <c r="E30" s="5"/>
      <c r="F30" s="5"/>
      <c r="G30" s="5"/>
      <c r="I30" s="5"/>
      <c r="J30" s="5"/>
      <c r="K30" s="5"/>
      <c r="L30" s="5"/>
      <c r="Q30" s="5"/>
      <c r="R30" s="5"/>
      <c r="S30" s="5"/>
      <c r="T30" s="5"/>
      <c r="U30" s="5"/>
    </row>
    <row r="31" spans="1:22" s="19" customFormat="1" ht="21.95" customHeight="1" x14ac:dyDescent="0.15">
      <c r="A31" s="175" t="s">
        <v>2</v>
      </c>
      <c r="B31" s="170"/>
      <c r="C31" s="176"/>
      <c r="D31" s="169" t="s">
        <v>16</v>
      </c>
      <c r="E31" s="170"/>
      <c r="F31" s="170"/>
      <c r="G31" s="170"/>
      <c r="H31" s="170"/>
      <c r="I31" s="170"/>
      <c r="J31" s="170"/>
      <c r="K31" s="176"/>
      <c r="L31" s="169" t="s">
        <v>17</v>
      </c>
      <c r="M31" s="170"/>
      <c r="N31" s="170"/>
      <c r="O31" s="170"/>
      <c r="P31" s="176"/>
      <c r="Q31" s="169" t="s">
        <v>44</v>
      </c>
      <c r="R31" s="170"/>
      <c r="S31" s="170"/>
      <c r="T31" s="170"/>
      <c r="U31" s="170"/>
      <c r="V31" s="171"/>
    </row>
    <row r="32" spans="1:22" ht="21.95" customHeight="1" x14ac:dyDescent="0.15">
      <c r="A32" s="164" t="s">
        <v>3</v>
      </c>
      <c r="B32" s="165"/>
      <c r="C32" s="166"/>
      <c r="D32" s="167"/>
      <c r="E32" s="165"/>
      <c r="F32" s="165"/>
      <c r="G32" s="165"/>
      <c r="H32" s="165"/>
      <c r="I32" s="165"/>
      <c r="J32" s="165"/>
      <c r="K32" s="166"/>
      <c r="L32" s="167"/>
      <c r="M32" s="165"/>
      <c r="N32" s="165"/>
      <c r="O32" s="165"/>
      <c r="P32" s="166"/>
      <c r="Q32" s="167"/>
      <c r="R32" s="165"/>
      <c r="S32" s="165"/>
      <c r="T32" s="165"/>
      <c r="U32" s="165"/>
      <c r="V32" s="168"/>
    </row>
    <row r="33" spans="1:27" ht="21.95" customHeight="1" x14ac:dyDescent="0.15">
      <c r="A33" s="164" t="s">
        <v>4</v>
      </c>
      <c r="B33" s="165"/>
      <c r="C33" s="166"/>
      <c r="D33" s="167"/>
      <c r="E33" s="165"/>
      <c r="F33" s="165"/>
      <c r="G33" s="165"/>
      <c r="H33" s="165"/>
      <c r="I33" s="165"/>
      <c r="J33" s="165"/>
      <c r="K33" s="166"/>
      <c r="L33" s="167"/>
      <c r="M33" s="165"/>
      <c r="N33" s="165"/>
      <c r="O33" s="165"/>
      <c r="P33" s="166"/>
      <c r="Q33" s="167"/>
      <c r="R33" s="165"/>
      <c r="S33" s="165"/>
      <c r="T33" s="165"/>
      <c r="U33" s="165"/>
      <c r="V33" s="168"/>
    </row>
    <row r="34" spans="1:27" ht="21.95" customHeight="1" x14ac:dyDescent="0.15">
      <c r="A34" s="164" t="s">
        <v>5</v>
      </c>
      <c r="B34" s="165"/>
      <c r="C34" s="166"/>
      <c r="D34" s="167"/>
      <c r="E34" s="165"/>
      <c r="F34" s="165"/>
      <c r="G34" s="165"/>
      <c r="H34" s="165"/>
      <c r="I34" s="165"/>
      <c r="J34" s="165"/>
      <c r="K34" s="166"/>
      <c r="L34" s="167"/>
      <c r="M34" s="165"/>
      <c r="N34" s="165"/>
      <c r="O34" s="165"/>
      <c r="P34" s="166"/>
      <c r="Q34" s="167"/>
      <c r="R34" s="165"/>
      <c r="S34" s="165"/>
      <c r="T34" s="165"/>
      <c r="U34" s="165"/>
      <c r="V34" s="168"/>
      <c r="W34" s="6"/>
    </row>
    <row r="35" spans="1:27" ht="21.95" customHeight="1" thickBot="1" x14ac:dyDescent="0.2">
      <c r="A35" s="137" t="s">
        <v>6</v>
      </c>
      <c r="B35" s="138"/>
      <c r="C35" s="139"/>
      <c r="D35" s="140"/>
      <c r="E35" s="138"/>
      <c r="F35" s="138"/>
      <c r="G35" s="138"/>
      <c r="H35" s="138"/>
      <c r="I35" s="138"/>
      <c r="J35" s="138"/>
      <c r="K35" s="139"/>
      <c r="L35" s="140"/>
      <c r="M35" s="138"/>
      <c r="N35" s="138"/>
      <c r="O35" s="138"/>
      <c r="P35" s="139"/>
      <c r="Q35" s="140"/>
      <c r="R35" s="138"/>
      <c r="S35" s="138"/>
      <c r="T35" s="138"/>
      <c r="U35" s="138"/>
      <c r="V35" s="141"/>
    </row>
    <row r="36" spans="1:27" ht="4.5" customHeight="1" thickBot="1" x14ac:dyDescent="0.2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</row>
    <row r="37" spans="1:27" ht="15.75" customHeight="1" x14ac:dyDescent="0.15">
      <c r="A37" s="148" t="s">
        <v>24</v>
      </c>
      <c r="B37" s="149"/>
      <c r="C37" s="149"/>
      <c r="D37" s="149"/>
      <c r="E37" s="149"/>
      <c r="F37" s="149"/>
      <c r="G37" s="149"/>
      <c r="H37" s="60"/>
      <c r="I37" s="61" t="s">
        <v>33</v>
      </c>
      <c r="J37" s="61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77"/>
      <c r="W37" s="5"/>
    </row>
    <row r="38" spans="1:27" s="4" customFormat="1" ht="18" customHeight="1" x14ac:dyDescent="0.15">
      <c r="A38" s="90" t="s">
        <v>76</v>
      </c>
      <c r="B38" s="20"/>
      <c r="C38" s="20"/>
      <c r="D38" s="20" t="s">
        <v>77</v>
      </c>
      <c r="E38" s="20"/>
      <c r="F38" s="20"/>
      <c r="G38" s="20"/>
      <c r="H38" s="20"/>
      <c r="I38" s="20"/>
      <c r="J38" s="20" t="s">
        <v>78</v>
      </c>
      <c r="K38" s="20"/>
      <c r="L38" s="20"/>
      <c r="M38" s="20" t="s">
        <v>69</v>
      </c>
      <c r="N38" s="20"/>
      <c r="O38" s="20"/>
      <c r="P38" s="20"/>
      <c r="Q38" s="20"/>
      <c r="R38" s="20" t="s">
        <v>70</v>
      </c>
      <c r="S38" s="20"/>
      <c r="T38" s="20"/>
      <c r="U38" s="20"/>
      <c r="V38" s="89"/>
      <c r="X38" s="25"/>
      <c r="Y38" s="25"/>
      <c r="Z38" s="25"/>
      <c r="AA38" s="20"/>
    </row>
    <row r="39" spans="1:27" s="4" customFormat="1" ht="20.25" customHeight="1" x14ac:dyDescent="0.15">
      <c r="A39" s="150" t="s">
        <v>71</v>
      </c>
      <c r="B39" s="151"/>
      <c r="C39" s="151"/>
      <c r="D39" s="151"/>
      <c r="E39" s="21" t="s">
        <v>72</v>
      </c>
      <c r="F39" s="21"/>
      <c r="G39" s="21" t="s">
        <v>73</v>
      </c>
      <c r="H39" s="21"/>
      <c r="I39" s="21"/>
      <c r="J39" s="21" t="s">
        <v>74</v>
      </c>
      <c r="K39" s="21"/>
      <c r="L39" s="21"/>
      <c r="M39" s="21" t="s">
        <v>75</v>
      </c>
      <c r="N39" s="21"/>
      <c r="O39" s="21"/>
      <c r="P39" s="21"/>
      <c r="Q39" s="21"/>
      <c r="R39" s="21"/>
      <c r="S39" s="21"/>
      <c r="T39" s="21"/>
      <c r="U39" s="21"/>
      <c r="V39" s="88"/>
    </row>
    <row r="40" spans="1:27" ht="9" customHeight="1" x14ac:dyDescent="0.15">
      <c r="A40" s="152">
        <f>X3</f>
        <v>3</v>
      </c>
      <c r="B40" s="153"/>
      <c r="C40" s="156" t="s">
        <v>66</v>
      </c>
      <c r="D40" s="157"/>
      <c r="E40" s="160" t="s">
        <v>34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5"/>
      <c r="V40" s="78"/>
    </row>
    <row r="41" spans="1:27" ht="18" customHeight="1" x14ac:dyDescent="0.15">
      <c r="A41" s="154"/>
      <c r="B41" s="155"/>
      <c r="C41" s="158"/>
      <c r="D41" s="159"/>
      <c r="E41" s="162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"/>
      <c r="V41" s="78"/>
    </row>
    <row r="42" spans="1:27" s="3" customFormat="1" ht="16.5" customHeight="1" thickBot="1" x14ac:dyDescent="0.25">
      <c r="A42" s="79" t="s">
        <v>42</v>
      </c>
      <c r="B42" s="33"/>
      <c r="C42" s="34"/>
      <c r="D42" s="34"/>
      <c r="E42" s="35"/>
      <c r="F42" s="35"/>
      <c r="G42" s="35"/>
      <c r="H42" s="7"/>
      <c r="I42" s="106"/>
      <c r="J42" s="26"/>
      <c r="K42" s="26"/>
      <c r="L42" s="26"/>
      <c r="M42" s="26" t="s">
        <v>40</v>
      </c>
      <c r="N42" s="26"/>
      <c r="O42" s="26"/>
      <c r="P42" s="26"/>
      <c r="Q42" s="26"/>
      <c r="R42" s="26"/>
      <c r="S42" s="26"/>
      <c r="T42" s="26"/>
      <c r="U42" s="7"/>
      <c r="V42" s="80"/>
    </row>
    <row r="43" spans="1:27" ht="25.5" customHeight="1" thickTop="1" x14ac:dyDescent="0.15">
      <c r="A43" s="81"/>
      <c r="B43" s="142" t="s">
        <v>41</v>
      </c>
      <c r="C43" s="28" t="s">
        <v>1</v>
      </c>
      <c r="D43" s="28" t="s">
        <v>7</v>
      </c>
      <c r="E43" s="29" t="s">
        <v>8</v>
      </c>
      <c r="F43" s="29" t="s">
        <v>9</v>
      </c>
      <c r="G43" s="29" t="s">
        <v>10</v>
      </c>
      <c r="H43" s="28" t="s">
        <v>11</v>
      </c>
      <c r="I43" s="29" t="s">
        <v>12</v>
      </c>
      <c r="J43" s="47"/>
      <c r="K43" s="5"/>
      <c r="L43" s="15"/>
      <c r="M43" s="145" t="s">
        <v>38</v>
      </c>
      <c r="N43" s="36" t="s">
        <v>1</v>
      </c>
      <c r="O43" s="36" t="s">
        <v>7</v>
      </c>
      <c r="P43" s="36" t="s">
        <v>8</v>
      </c>
      <c r="Q43" s="36" t="s">
        <v>9</v>
      </c>
      <c r="R43" s="36" t="s">
        <v>10</v>
      </c>
      <c r="S43" s="36" t="s">
        <v>11</v>
      </c>
      <c r="T43" s="37" t="s">
        <v>12</v>
      </c>
      <c r="U43" s="27"/>
      <c r="V43" s="78"/>
    </row>
    <row r="44" spans="1:27" ht="21.95" customHeight="1" x14ac:dyDescent="0.15">
      <c r="A44" s="81"/>
      <c r="B44" s="143"/>
      <c r="C44" s="99">
        <f>DATE(W3,X3,1)-(WEEKDAY(DATE(W3,X3,1))-1)</f>
        <v>46446</v>
      </c>
      <c r="D44" s="32">
        <f t="shared" ref="D44:I49" si="0">C44+1</f>
        <v>46447</v>
      </c>
      <c r="E44" s="32">
        <f t="shared" si="0"/>
        <v>46448</v>
      </c>
      <c r="F44" s="32">
        <f t="shared" si="0"/>
        <v>46449</v>
      </c>
      <c r="G44" s="32">
        <f t="shared" si="0"/>
        <v>46450</v>
      </c>
      <c r="H44" s="32">
        <f t="shared" si="0"/>
        <v>46451</v>
      </c>
      <c r="I44" s="32">
        <f t="shared" si="0"/>
        <v>46452</v>
      </c>
      <c r="J44" s="48"/>
      <c r="K44" s="5"/>
      <c r="L44" s="15"/>
      <c r="M44" s="146"/>
      <c r="N44" s="100">
        <f>DATE(W3,X3,1)-(WEEKDAY(DATE(W3,X3,1))-1)</f>
        <v>46446</v>
      </c>
      <c r="O44" s="13">
        <f t="shared" ref="O44:T49" si="1">N44+1</f>
        <v>46447</v>
      </c>
      <c r="P44" s="13">
        <f t="shared" si="1"/>
        <v>46448</v>
      </c>
      <c r="Q44" s="13">
        <f t="shared" si="1"/>
        <v>46449</v>
      </c>
      <c r="R44" s="13">
        <f t="shared" si="1"/>
        <v>46450</v>
      </c>
      <c r="S44" s="13">
        <f t="shared" si="1"/>
        <v>46451</v>
      </c>
      <c r="T44" s="38">
        <f t="shared" si="1"/>
        <v>46452</v>
      </c>
      <c r="U44" s="52"/>
      <c r="V44" s="78"/>
    </row>
    <row r="45" spans="1:27" ht="21.95" customHeight="1" x14ac:dyDescent="0.15">
      <c r="A45" s="81"/>
      <c r="B45" s="143"/>
      <c r="C45" s="99">
        <f>C44+7</f>
        <v>46453</v>
      </c>
      <c r="D45" s="32">
        <f t="shared" si="0"/>
        <v>46454</v>
      </c>
      <c r="E45" s="44">
        <f t="shared" si="0"/>
        <v>46455</v>
      </c>
      <c r="F45" s="32">
        <f t="shared" si="0"/>
        <v>46456</v>
      </c>
      <c r="G45" s="32">
        <f t="shared" si="0"/>
        <v>46457</v>
      </c>
      <c r="H45" s="31">
        <f t="shared" si="0"/>
        <v>46458</v>
      </c>
      <c r="I45" s="32">
        <f t="shared" si="0"/>
        <v>46459</v>
      </c>
      <c r="J45" s="49"/>
      <c r="K45" s="5"/>
      <c r="L45" s="15"/>
      <c r="M45" s="146"/>
      <c r="N45" s="10">
        <f>N44+7</f>
        <v>46453</v>
      </c>
      <c r="O45" s="13">
        <f t="shared" si="1"/>
        <v>46454</v>
      </c>
      <c r="P45" s="45">
        <f t="shared" si="1"/>
        <v>46455</v>
      </c>
      <c r="Q45" s="13">
        <f t="shared" si="1"/>
        <v>46456</v>
      </c>
      <c r="R45" s="13">
        <f t="shared" si="1"/>
        <v>46457</v>
      </c>
      <c r="S45" s="9">
        <f t="shared" si="1"/>
        <v>46458</v>
      </c>
      <c r="T45" s="38">
        <f t="shared" si="1"/>
        <v>46459</v>
      </c>
      <c r="U45" s="52"/>
      <c r="V45" s="78"/>
      <c r="X45" s="8"/>
    </row>
    <row r="46" spans="1:27" ht="21.95" customHeight="1" x14ac:dyDescent="0.15">
      <c r="A46" s="81"/>
      <c r="B46" s="143"/>
      <c r="C46" s="99">
        <f>C45+7</f>
        <v>46460</v>
      </c>
      <c r="D46" s="97">
        <f t="shared" si="0"/>
        <v>46461</v>
      </c>
      <c r="E46" s="32">
        <f t="shared" si="0"/>
        <v>46462</v>
      </c>
      <c r="F46" s="31">
        <f t="shared" si="0"/>
        <v>46463</v>
      </c>
      <c r="G46" s="31">
        <f t="shared" si="0"/>
        <v>46464</v>
      </c>
      <c r="H46" s="32">
        <f t="shared" si="0"/>
        <v>46465</v>
      </c>
      <c r="I46" s="32">
        <f t="shared" si="0"/>
        <v>46466</v>
      </c>
      <c r="J46" s="49"/>
      <c r="K46" s="5"/>
      <c r="L46" s="15"/>
      <c r="M46" s="146"/>
      <c r="N46" s="10">
        <f>N45+7</f>
        <v>46460</v>
      </c>
      <c r="O46" s="98">
        <f t="shared" si="1"/>
        <v>46461</v>
      </c>
      <c r="P46" s="13">
        <f t="shared" si="1"/>
        <v>46462</v>
      </c>
      <c r="Q46" s="9">
        <f t="shared" si="1"/>
        <v>46463</v>
      </c>
      <c r="R46" s="9">
        <f t="shared" si="1"/>
        <v>46464</v>
      </c>
      <c r="S46" s="13">
        <f t="shared" si="1"/>
        <v>46465</v>
      </c>
      <c r="T46" s="38">
        <f t="shared" si="1"/>
        <v>46466</v>
      </c>
      <c r="U46" s="52"/>
      <c r="V46" s="78"/>
    </row>
    <row r="47" spans="1:27" ht="21.95" customHeight="1" x14ac:dyDescent="0.15">
      <c r="A47" s="81"/>
      <c r="B47" s="143"/>
      <c r="C47" s="30">
        <f>C46+7</f>
        <v>46467</v>
      </c>
      <c r="D47" s="119">
        <f t="shared" si="0"/>
        <v>46468</v>
      </c>
      <c r="E47" s="97">
        <f t="shared" si="0"/>
        <v>46469</v>
      </c>
      <c r="F47" s="32">
        <f t="shared" si="0"/>
        <v>46470</v>
      </c>
      <c r="G47" s="32">
        <f t="shared" si="0"/>
        <v>46471</v>
      </c>
      <c r="H47" s="32">
        <f t="shared" si="0"/>
        <v>46472</v>
      </c>
      <c r="I47" s="31">
        <f t="shared" si="0"/>
        <v>46473</v>
      </c>
      <c r="J47" s="50"/>
      <c r="K47" s="5"/>
      <c r="L47" s="15"/>
      <c r="M47" s="146"/>
      <c r="N47" s="10">
        <f>N46+7</f>
        <v>46467</v>
      </c>
      <c r="O47" s="118">
        <f t="shared" si="1"/>
        <v>46468</v>
      </c>
      <c r="P47" s="13">
        <f t="shared" si="1"/>
        <v>46469</v>
      </c>
      <c r="Q47" s="13">
        <f t="shared" si="1"/>
        <v>46470</v>
      </c>
      <c r="R47" s="13">
        <f t="shared" si="1"/>
        <v>46471</v>
      </c>
      <c r="S47" s="13">
        <f t="shared" si="1"/>
        <v>46472</v>
      </c>
      <c r="T47" s="39">
        <f t="shared" si="1"/>
        <v>46473</v>
      </c>
      <c r="U47" s="52"/>
      <c r="V47" s="78"/>
    </row>
    <row r="48" spans="1:27" ht="21.95" customHeight="1" x14ac:dyDescent="0.15">
      <c r="A48" s="81"/>
      <c r="B48" s="143"/>
      <c r="C48" s="30">
        <f>C47+7</f>
        <v>46474</v>
      </c>
      <c r="D48" s="32">
        <f t="shared" si="0"/>
        <v>46475</v>
      </c>
      <c r="E48" s="32">
        <f t="shared" si="0"/>
        <v>46476</v>
      </c>
      <c r="F48" s="32">
        <f t="shared" si="0"/>
        <v>46477</v>
      </c>
      <c r="G48" s="31">
        <f t="shared" si="0"/>
        <v>46478</v>
      </c>
      <c r="H48" s="44">
        <f t="shared" si="0"/>
        <v>46479</v>
      </c>
      <c r="I48" s="31">
        <f t="shared" si="0"/>
        <v>46480</v>
      </c>
      <c r="J48" s="50"/>
      <c r="K48" s="5"/>
      <c r="L48" s="5"/>
      <c r="M48" s="146"/>
      <c r="N48" s="10">
        <f>N47+7</f>
        <v>46474</v>
      </c>
      <c r="O48" s="13">
        <f t="shared" si="1"/>
        <v>46475</v>
      </c>
      <c r="P48" s="13">
        <f t="shared" si="1"/>
        <v>46476</v>
      </c>
      <c r="Q48" s="13">
        <f t="shared" si="1"/>
        <v>46477</v>
      </c>
      <c r="R48" s="9">
        <f t="shared" si="1"/>
        <v>46478</v>
      </c>
      <c r="S48" s="45">
        <f t="shared" si="1"/>
        <v>46479</v>
      </c>
      <c r="T48" s="39">
        <f t="shared" si="1"/>
        <v>46480</v>
      </c>
      <c r="U48" s="52"/>
      <c r="V48" s="78"/>
    </row>
    <row r="49" spans="1:22" ht="21.75" customHeight="1" thickBot="1" x14ac:dyDescent="0.2">
      <c r="A49" s="81"/>
      <c r="B49" s="144"/>
      <c r="C49" s="32">
        <f>C48+7</f>
        <v>46481</v>
      </c>
      <c r="D49" s="31">
        <f t="shared" si="0"/>
        <v>46482</v>
      </c>
      <c r="E49" s="31">
        <f t="shared" si="0"/>
        <v>46483</v>
      </c>
      <c r="F49" s="31">
        <f t="shared" si="0"/>
        <v>46484</v>
      </c>
      <c r="G49" s="31">
        <f t="shared" si="0"/>
        <v>46485</v>
      </c>
      <c r="H49" s="31">
        <f t="shared" si="0"/>
        <v>46486</v>
      </c>
      <c r="I49" s="31">
        <f t="shared" si="0"/>
        <v>46487</v>
      </c>
      <c r="J49" s="51"/>
      <c r="K49" s="1"/>
      <c r="L49" s="14"/>
      <c r="M49" s="147"/>
      <c r="N49" s="113">
        <f>N48+7</f>
        <v>46481</v>
      </c>
      <c r="O49" s="40">
        <f t="shared" si="1"/>
        <v>46482</v>
      </c>
      <c r="P49" s="40">
        <f t="shared" si="1"/>
        <v>46483</v>
      </c>
      <c r="Q49" s="40">
        <f t="shared" si="1"/>
        <v>46484</v>
      </c>
      <c r="R49" s="40">
        <f t="shared" si="1"/>
        <v>46485</v>
      </c>
      <c r="S49" s="40">
        <f t="shared" si="1"/>
        <v>46486</v>
      </c>
      <c r="T49" s="41">
        <f t="shared" si="1"/>
        <v>46487</v>
      </c>
      <c r="U49" s="53"/>
      <c r="V49" s="78"/>
    </row>
    <row r="50" spans="1:22" ht="23.1" customHeight="1" thickTop="1" x14ac:dyDescent="0.15">
      <c r="A50" s="123" t="s">
        <v>25</v>
      </c>
      <c r="B50" s="124"/>
      <c r="C50" s="125"/>
      <c r="D50" s="126"/>
      <c r="E50" s="46" t="s">
        <v>22</v>
      </c>
      <c r="F50" s="127" t="s">
        <v>21</v>
      </c>
      <c r="G50" s="127"/>
      <c r="H50" s="128" t="s">
        <v>32</v>
      </c>
      <c r="I50" s="129"/>
      <c r="J50" s="130" t="s">
        <v>39</v>
      </c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5"/>
      <c r="V50" s="82"/>
    </row>
    <row r="51" spans="1:22" ht="23.1" customHeight="1" thickBot="1" x14ac:dyDescent="0.2">
      <c r="A51" s="132" t="s">
        <v>30</v>
      </c>
      <c r="B51" s="133"/>
      <c r="C51" s="133"/>
      <c r="D51" s="133"/>
      <c r="E51" s="134" t="s">
        <v>20</v>
      </c>
      <c r="F51" s="135"/>
      <c r="G51" s="135"/>
      <c r="H51" s="135"/>
      <c r="I51" s="136"/>
      <c r="J51" s="83"/>
      <c r="K51" s="84"/>
      <c r="L51" s="84"/>
      <c r="M51" s="84"/>
      <c r="N51" s="85"/>
      <c r="O51" s="85"/>
      <c r="P51" s="85"/>
      <c r="Q51" s="85"/>
      <c r="R51" s="85"/>
      <c r="S51" s="86"/>
      <c r="T51" s="85"/>
      <c r="U51" s="85"/>
      <c r="V51" s="87"/>
    </row>
    <row r="52" spans="1:22" s="4" customFormat="1" ht="14.1" customHeight="1" x14ac:dyDescent="0.15">
      <c r="A52" s="17"/>
      <c r="B52" s="17" t="s">
        <v>26</v>
      </c>
      <c r="C52" s="4" t="s">
        <v>64</v>
      </c>
    </row>
    <row r="53" spans="1:22" s="4" customFormat="1" ht="14.1" customHeight="1" x14ac:dyDescent="0.15">
      <c r="A53" s="17"/>
      <c r="B53" s="17" t="s">
        <v>26</v>
      </c>
      <c r="C53" s="121" t="s">
        <v>29</v>
      </c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</row>
    <row r="54" spans="1:22" s="4" customFormat="1" ht="14.1" customHeight="1" x14ac:dyDescent="0.15">
      <c r="A54" s="18"/>
      <c r="B54" s="18" t="s">
        <v>27</v>
      </c>
      <c r="C54" s="122" t="s">
        <v>93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</row>
  </sheetData>
  <mergeCells count="87">
    <mergeCell ref="C53:T53"/>
    <mergeCell ref="C54:U54"/>
    <mergeCell ref="A50:D50"/>
    <mergeCell ref="F50:G50"/>
    <mergeCell ref="H50:I50"/>
    <mergeCell ref="J50:T50"/>
    <mergeCell ref="A51:D51"/>
    <mergeCell ref="E51:I51"/>
    <mergeCell ref="A35:C35"/>
    <mergeCell ref="D35:K35"/>
    <mergeCell ref="L35:P35"/>
    <mergeCell ref="Q35:V35"/>
    <mergeCell ref="B43:B49"/>
    <mergeCell ref="M43:M49"/>
    <mergeCell ref="A37:G37"/>
    <mergeCell ref="A39:D39"/>
    <mergeCell ref="A40:B41"/>
    <mergeCell ref="C40:D41"/>
    <mergeCell ref="E40:T41"/>
    <mergeCell ref="A33:C33"/>
    <mergeCell ref="D33:K33"/>
    <mergeCell ref="L33:P33"/>
    <mergeCell ref="Q33:V33"/>
    <mergeCell ref="Q34:V34"/>
    <mergeCell ref="A34:C34"/>
    <mergeCell ref="D34:K34"/>
    <mergeCell ref="L34:P34"/>
    <mergeCell ref="Q31:V31"/>
    <mergeCell ref="A32:C32"/>
    <mergeCell ref="D32:K32"/>
    <mergeCell ref="L32:P32"/>
    <mergeCell ref="Q32:V32"/>
    <mergeCell ref="A28:H28"/>
    <mergeCell ref="A29:D30"/>
    <mergeCell ref="A31:C31"/>
    <mergeCell ref="D31:K31"/>
    <mergeCell ref="L31:P31"/>
    <mergeCell ref="Q23:S24"/>
    <mergeCell ref="T23:V24"/>
    <mergeCell ref="A24:F24"/>
    <mergeCell ref="A25:H25"/>
    <mergeCell ref="A26:F26"/>
    <mergeCell ref="G26:J27"/>
    <mergeCell ref="K26:L27"/>
    <mergeCell ref="M26:M27"/>
    <mergeCell ref="N26:P27"/>
    <mergeCell ref="Q26:S27"/>
    <mergeCell ref="N23:P24"/>
    <mergeCell ref="T26:V27"/>
    <mergeCell ref="A27:F27"/>
    <mergeCell ref="A22:H22"/>
    <mergeCell ref="A23:F23"/>
    <mergeCell ref="G23:J24"/>
    <mergeCell ref="K23:L24"/>
    <mergeCell ref="M23:M24"/>
    <mergeCell ref="T19:V19"/>
    <mergeCell ref="A20:F20"/>
    <mergeCell ref="G20:J21"/>
    <mergeCell ref="K20:L21"/>
    <mergeCell ref="M20:M21"/>
    <mergeCell ref="N20:P21"/>
    <mergeCell ref="Q20:S21"/>
    <mergeCell ref="T20:V21"/>
    <mergeCell ref="A21:F21"/>
    <mergeCell ref="A18:E18"/>
    <mergeCell ref="F18:P18"/>
    <mergeCell ref="Q18:R18"/>
    <mergeCell ref="A19:F19"/>
    <mergeCell ref="G19:J19"/>
    <mergeCell ref="K19:L19"/>
    <mergeCell ref="N19:P19"/>
    <mergeCell ref="Q19:S19"/>
    <mergeCell ref="A14:H14"/>
    <mergeCell ref="A15:E15"/>
    <mergeCell ref="F15:V15"/>
    <mergeCell ref="A17:E17"/>
    <mergeCell ref="F17:O17"/>
    <mergeCell ref="P17:Q17"/>
    <mergeCell ref="R17:V17"/>
    <mergeCell ref="A12:L12"/>
    <mergeCell ref="M12:V13"/>
    <mergeCell ref="A13:L13"/>
    <mergeCell ref="R1:V1"/>
    <mergeCell ref="A2:M3"/>
    <mergeCell ref="A9:M10"/>
    <mergeCell ref="A11:L11"/>
    <mergeCell ref="M11:V11"/>
  </mergeCells>
  <phoneticPr fontId="2"/>
  <conditionalFormatting sqref="C44:J49 N44:T49">
    <cfRule type="expression" dxfId="0" priority="1" stopIfTrue="1">
      <formula>MONTH(C44)&lt;&gt;$X$3</formula>
    </cfRule>
  </conditionalFormatting>
  <printOptions horizontalCentered="1"/>
  <pageMargins left="0.78740157480314965" right="0.59055118110236227" top="0.39370078740157483" bottom="0.19685039370078741" header="0.43307086614173229" footer="0.31496062992125984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54"/>
  <sheetViews>
    <sheetView view="pageBreakPreview" topLeftCell="A34" zoomScaleNormal="100" zoomScaleSheetLayoutView="100" workbookViewId="0">
      <selection activeCell="T44" sqref="T44"/>
    </sheetView>
  </sheetViews>
  <sheetFormatPr defaultColWidth="4.625" defaultRowHeight="21.95" customHeight="1" x14ac:dyDescent="0.15"/>
  <cols>
    <col min="1" max="1" width="1.625" style="2" customWidth="1"/>
    <col min="2" max="2" width="4" style="2" customWidth="1"/>
    <col min="3" max="9" width="4.625" style="2" customWidth="1"/>
    <col min="10" max="12" width="5.125" style="2" customWidth="1"/>
    <col min="13" max="13" width="4.5" style="2" customWidth="1"/>
    <col min="14" max="19" width="4.625" style="2" customWidth="1"/>
    <col min="20" max="22" width="4.125" style="2" customWidth="1"/>
    <col min="23" max="23" width="14" style="2" bestFit="1" customWidth="1"/>
    <col min="24" max="16384" width="4.625" style="2"/>
  </cols>
  <sheetData>
    <row r="1" spans="1:26" ht="15" customHeight="1" thickBot="1" x14ac:dyDescent="0.2">
      <c r="P1" s="54"/>
      <c r="Q1" s="54"/>
      <c r="R1" s="262" t="s">
        <v>50</v>
      </c>
      <c r="S1" s="263"/>
      <c r="T1" s="263"/>
      <c r="U1" s="263"/>
      <c r="V1" s="264"/>
    </row>
    <row r="2" spans="1:26" ht="15" customHeight="1" x14ac:dyDescent="0.15">
      <c r="A2" s="265" t="s">
        <v>46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5"/>
      <c r="O2" s="5"/>
      <c r="P2" s="54"/>
      <c r="Q2" s="54"/>
      <c r="R2" s="70"/>
      <c r="S2" s="71"/>
      <c r="T2" s="71"/>
      <c r="U2" s="71"/>
      <c r="V2" s="72"/>
      <c r="W2" s="24" t="s">
        <v>28</v>
      </c>
      <c r="X2" s="12" t="s">
        <v>18</v>
      </c>
    </row>
    <row r="3" spans="1:26" ht="15" customHeight="1" thickBot="1" x14ac:dyDescent="0.2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5"/>
      <c r="O3" s="5"/>
      <c r="P3" s="54"/>
      <c r="Q3" s="54"/>
      <c r="R3" s="73"/>
      <c r="S3" s="54"/>
      <c r="T3" s="54"/>
      <c r="U3" s="54"/>
      <c r="V3" s="74"/>
      <c r="W3" s="96">
        <f>'４月'!W3</f>
        <v>2026</v>
      </c>
      <c r="X3" s="11">
        <v>5</v>
      </c>
    </row>
    <row r="4" spans="1:26" ht="15" customHeight="1" x14ac:dyDescent="0.15">
      <c r="A4" s="2" t="s">
        <v>43</v>
      </c>
      <c r="F4" s="7"/>
      <c r="G4" s="7"/>
      <c r="H4" s="5"/>
      <c r="I4" s="7"/>
      <c r="J4" s="7"/>
      <c r="K4" s="7"/>
      <c r="L4" s="5"/>
      <c r="M4" s="7"/>
      <c r="N4" s="7"/>
      <c r="O4" s="7"/>
      <c r="P4" s="54"/>
      <c r="Q4" s="54"/>
      <c r="R4" s="73"/>
      <c r="S4" s="54"/>
      <c r="T4" s="54"/>
      <c r="U4" s="54"/>
      <c r="V4" s="74"/>
      <c r="X4" s="43" t="s">
        <v>45</v>
      </c>
      <c r="Y4" s="5"/>
      <c r="Z4" s="5"/>
    </row>
    <row r="5" spans="1:26" ht="10.5" customHeight="1" x14ac:dyDescent="0.15">
      <c r="G5" s="5"/>
      <c r="H5" s="5"/>
      <c r="I5" s="5"/>
      <c r="J5" s="5"/>
      <c r="K5" s="5"/>
      <c r="L5" s="5"/>
      <c r="M5" s="5"/>
      <c r="N5" s="5"/>
      <c r="O5" s="5"/>
      <c r="P5" s="54"/>
      <c r="Q5" s="54"/>
      <c r="R5" s="73"/>
      <c r="S5" s="54"/>
      <c r="T5" s="54"/>
      <c r="U5" s="54"/>
      <c r="V5" s="74"/>
      <c r="W5" s="5"/>
      <c r="X5" s="5"/>
      <c r="Y5" s="5"/>
      <c r="Z5" s="5"/>
    </row>
    <row r="6" spans="1:26" ht="15" customHeight="1" x14ac:dyDescent="0.15">
      <c r="A6" s="3" t="s">
        <v>91</v>
      </c>
      <c r="B6" s="22"/>
      <c r="C6" s="22"/>
      <c r="D6" s="22"/>
      <c r="E6" s="22"/>
      <c r="F6" s="23"/>
      <c r="G6" s="23"/>
      <c r="H6" s="5"/>
      <c r="I6" s="23"/>
      <c r="J6" s="23"/>
      <c r="K6" s="5"/>
      <c r="L6" s="5"/>
      <c r="M6" s="5"/>
      <c r="N6" s="5"/>
      <c r="O6" s="94"/>
      <c r="P6" s="54"/>
      <c r="Q6" s="54"/>
      <c r="R6" s="73"/>
      <c r="S6" s="54"/>
      <c r="T6" s="54"/>
      <c r="U6" s="54"/>
      <c r="V6" s="74"/>
      <c r="W6" s="5"/>
      <c r="X6" s="5"/>
      <c r="Y6" s="5"/>
      <c r="Z6" s="5"/>
    </row>
    <row r="7" spans="1:26" ht="12" customHeight="1" x14ac:dyDescent="0.15">
      <c r="F7" s="7"/>
      <c r="G7" s="7"/>
      <c r="H7" s="5"/>
      <c r="I7" s="7"/>
      <c r="J7" s="7"/>
      <c r="K7" s="7"/>
      <c r="L7" s="5"/>
      <c r="M7" s="7"/>
      <c r="N7" s="7"/>
      <c r="O7" s="7"/>
      <c r="P7" s="54"/>
      <c r="Q7" s="54"/>
      <c r="R7" s="73"/>
      <c r="S7" s="54"/>
      <c r="T7" s="54"/>
      <c r="U7" s="54"/>
      <c r="V7" s="74"/>
      <c r="X7" s="43"/>
      <c r="Y7" s="5"/>
      <c r="Z7" s="5"/>
    </row>
    <row r="8" spans="1:26" ht="9" customHeight="1" x14ac:dyDescent="0.15">
      <c r="D8" s="4"/>
      <c r="F8" s="5"/>
      <c r="G8" s="5"/>
      <c r="I8" s="5"/>
      <c r="J8" s="5"/>
      <c r="K8" s="54"/>
      <c r="L8" s="5"/>
      <c r="M8" s="5"/>
      <c r="N8" s="5"/>
      <c r="O8" s="94"/>
      <c r="P8" s="54"/>
      <c r="Q8" s="54"/>
      <c r="R8" s="73"/>
      <c r="S8" s="54"/>
      <c r="T8" s="54"/>
      <c r="U8" s="54"/>
      <c r="V8" s="74"/>
    </row>
    <row r="9" spans="1:26" s="19" customFormat="1" ht="21.75" customHeight="1" x14ac:dyDescent="0.15">
      <c r="A9" s="266" t="s">
        <v>47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P9" s="54"/>
      <c r="Q9" s="54"/>
      <c r="R9" s="75"/>
      <c r="S9" s="16"/>
      <c r="T9" s="16"/>
      <c r="U9" s="16"/>
      <c r="V9" s="76"/>
    </row>
    <row r="10" spans="1:26" s="19" customFormat="1" ht="5.25" customHeight="1" thickBot="1" x14ac:dyDescent="0.2">
      <c r="A10" s="267"/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</row>
    <row r="11" spans="1:26" s="42" customFormat="1" ht="24.75" customHeight="1" x14ac:dyDescent="0.15">
      <c r="A11" s="175" t="s" ph="1">
        <v>51</v>
      </c>
      <c r="B11" s="170" ph="1"/>
      <c r="C11" s="170" ph="1"/>
      <c r="D11" s="170" ph="1"/>
      <c r="E11" s="170" ph="1"/>
      <c r="F11" s="170" ph="1"/>
      <c r="G11" s="170" ph="1"/>
      <c r="H11" s="170" ph="1"/>
      <c r="I11" s="170" ph="1"/>
      <c r="J11" s="170" ph="1"/>
      <c r="K11" s="170" ph="1"/>
      <c r="L11" s="176" ph="1"/>
      <c r="M11" s="169" t="s">
        <v>52</v>
      </c>
      <c r="N11" s="170"/>
      <c r="O11" s="170"/>
      <c r="P11" s="170"/>
      <c r="Q11" s="170"/>
      <c r="R11" s="170"/>
      <c r="S11" s="170"/>
      <c r="T11" s="170"/>
      <c r="U11" s="170"/>
      <c r="V11" s="171"/>
    </row>
    <row r="12" spans="1:26" s="42" customFormat="1" ht="12.75" customHeight="1" x14ac:dyDescent="0.15">
      <c r="A12" s="251"/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3"/>
      <c r="M12" s="254" t="s">
        <v>54</v>
      </c>
      <c r="N12" s="255"/>
      <c r="O12" s="255"/>
      <c r="P12" s="255"/>
      <c r="Q12" s="255"/>
      <c r="R12" s="255"/>
      <c r="S12" s="255"/>
      <c r="T12" s="255"/>
      <c r="U12" s="255"/>
      <c r="V12" s="256"/>
    </row>
    <row r="13" spans="1:26" s="42" customFormat="1" ht="34.5" customHeight="1" x14ac:dyDescent="0.15">
      <c r="A13" s="258"/>
      <c r="B13" s="259"/>
      <c r="C13" s="259"/>
      <c r="D13" s="259"/>
      <c r="E13" s="259"/>
      <c r="F13" s="259"/>
      <c r="G13" s="259"/>
      <c r="H13" s="259"/>
      <c r="I13" s="260"/>
      <c r="J13" s="260"/>
      <c r="K13" s="260"/>
      <c r="L13" s="261"/>
      <c r="M13" s="130"/>
      <c r="N13" s="131"/>
      <c r="O13" s="131"/>
      <c r="P13" s="131"/>
      <c r="Q13" s="131"/>
      <c r="R13" s="131"/>
      <c r="S13" s="131"/>
      <c r="T13" s="131"/>
      <c r="U13" s="131"/>
      <c r="V13" s="257"/>
    </row>
    <row r="14" spans="1:26" s="42" customFormat="1" ht="20.100000000000001" customHeight="1" x14ac:dyDescent="0.15">
      <c r="A14" s="164" t="s">
        <v>67</v>
      </c>
      <c r="B14" s="165"/>
      <c r="C14" s="165"/>
      <c r="D14" s="165"/>
      <c r="E14" s="165"/>
      <c r="F14" s="165"/>
      <c r="G14" s="165"/>
      <c r="H14" s="165"/>
      <c r="I14" s="58"/>
      <c r="J14" s="59"/>
      <c r="K14" s="59"/>
      <c r="L14" s="59"/>
      <c r="M14" s="59" t="s">
        <v>53</v>
      </c>
      <c r="N14" s="59"/>
      <c r="O14" s="59"/>
      <c r="P14" s="59"/>
      <c r="Q14" s="59"/>
      <c r="R14" s="59" t="s">
        <v>53</v>
      </c>
      <c r="S14" s="59"/>
      <c r="T14" s="59"/>
      <c r="U14" s="59"/>
      <c r="V14" s="62"/>
    </row>
    <row r="15" spans="1:26" s="42" customFormat="1" ht="20.25" customHeight="1" thickBot="1" x14ac:dyDescent="0.2">
      <c r="A15" s="137" t="s">
        <v>65</v>
      </c>
      <c r="B15" s="238"/>
      <c r="C15" s="238"/>
      <c r="D15" s="238"/>
      <c r="E15" s="239"/>
      <c r="F15" s="240" t="s">
        <v>63</v>
      </c>
      <c r="G15" s="240"/>
      <c r="H15" s="240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2"/>
    </row>
    <row r="16" spans="1:26" s="42" customFormat="1" ht="6" customHeight="1" thickBot="1" x14ac:dyDescent="0.2">
      <c r="A16" s="94"/>
      <c r="B16" s="95"/>
      <c r="C16" s="95"/>
      <c r="D16" s="95"/>
      <c r="E16" s="9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66"/>
    </row>
    <row r="17" spans="1:22" s="19" customFormat="1" ht="30" customHeight="1" x14ac:dyDescent="0.15">
      <c r="A17" s="175" t="s">
        <v>37</v>
      </c>
      <c r="B17" s="170"/>
      <c r="C17" s="170"/>
      <c r="D17" s="170"/>
      <c r="E17" s="176"/>
      <c r="F17" s="243"/>
      <c r="G17" s="244"/>
      <c r="H17" s="244"/>
      <c r="I17" s="244"/>
      <c r="J17" s="244"/>
      <c r="K17" s="244"/>
      <c r="L17" s="244"/>
      <c r="M17" s="244"/>
      <c r="N17" s="244"/>
      <c r="O17" s="245"/>
      <c r="P17" s="246" t="s">
        <v>60</v>
      </c>
      <c r="Q17" s="247"/>
      <c r="R17" s="248" t="s">
        <v>36</v>
      </c>
      <c r="S17" s="249"/>
      <c r="T17" s="249"/>
      <c r="U17" s="249"/>
      <c r="V17" s="250"/>
    </row>
    <row r="18" spans="1:22" s="19" customFormat="1" ht="18.75" customHeight="1" x14ac:dyDescent="0.15">
      <c r="A18" s="164" t="s">
        <v>0</v>
      </c>
      <c r="B18" s="165"/>
      <c r="C18" s="165"/>
      <c r="D18" s="165"/>
      <c r="E18" s="166"/>
      <c r="F18" s="226" t="s">
        <v>80</v>
      </c>
      <c r="G18" s="227"/>
      <c r="H18" s="227"/>
      <c r="I18" s="227"/>
      <c r="J18" s="227"/>
      <c r="K18" s="227"/>
      <c r="L18" s="227"/>
      <c r="M18" s="227"/>
      <c r="N18" s="227"/>
      <c r="O18" s="227"/>
      <c r="P18" s="228"/>
      <c r="Q18" s="229" t="s">
        <v>55</v>
      </c>
      <c r="R18" s="127"/>
      <c r="S18" s="92"/>
      <c r="T18" s="92"/>
      <c r="U18" s="92"/>
      <c r="V18" s="57" t="s">
        <v>1</v>
      </c>
    </row>
    <row r="19" spans="1:22" s="19" customFormat="1" ht="27" customHeight="1" thickBot="1" x14ac:dyDescent="0.2">
      <c r="A19" s="230" t="s" ph="1">
        <v>49</v>
      </c>
      <c r="B19" s="231"/>
      <c r="C19" s="231"/>
      <c r="D19" s="231"/>
      <c r="E19" s="231"/>
      <c r="F19" s="232"/>
      <c r="G19" s="233" t="s">
        <v>14</v>
      </c>
      <c r="H19" s="231"/>
      <c r="I19" s="231"/>
      <c r="J19" s="232"/>
      <c r="K19" s="234" t="s">
        <v>13</v>
      </c>
      <c r="L19" s="197"/>
      <c r="M19" s="91" t="s">
        <v>48</v>
      </c>
      <c r="N19" s="233" t="s">
        <v>19</v>
      </c>
      <c r="O19" s="231"/>
      <c r="P19" s="232"/>
      <c r="Q19" s="235" t="s">
        <v>23</v>
      </c>
      <c r="R19" s="236"/>
      <c r="S19" s="237"/>
      <c r="T19" s="220" t="s">
        <v>35</v>
      </c>
      <c r="U19" s="221"/>
      <c r="V19" s="222"/>
    </row>
    <row r="20" spans="1:22" ht="12.95" customHeight="1" x14ac:dyDescent="0.15">
      <c r="A20" s="190" t="s">
        <v>59</v>
      </c>
      <c r="B20" s="191"/>
      <c r="C20" s="191"/>
      <c r="D20" s="191"/>
      <c r="E20" s="191"/>
      <c r="F20" s="192"/>
      <c r="G20" s="193" t="s">
        <v>92</v>
      </c>
      <c r="H20" s="193"/>
      <c r="I20" s="193"/>
      <c r="J20" s="194"/>
      <c r="K20" s="198" t="s">
        <v>58</v>
      </c>
      <c r="L20" s="199"/>
      <c r="M20" s="202" t="s">
        <v>57</v>
      </c>
      <c r="N20" s="204" t="s">
        <v>61</v>
      </c>
      <c r="O20" s="205"/>
      <c r="P20" s="206"/>
      <c r="Q20" s="169" t="s">
        <v>62</v>
      </c>
      <c r="R20" s="170"/>
      <c r="S20" s="176"/>
      <c r="T20" s="211" t="s">
        <v>56</v>
      </c>
      <c r="U20" s="212"/>
      <c r="V20" s="213"/>
    </row>
    <row r="21" spans="1:22" ht="23.1" customHeight="1" x14ac:dyDescent="0.15">
      <c r="A21" s="189"/>
      <c r="B21" s="178"/>
      <c r="C21" s="178"/>
      <c r="D21" s="178"/>
      <c r="E21" s="178"/>
      <c r="F21" s="179"/>
      <c r="G21" s="195"/>
      <c r="H21" s="195"/>
      <c r="I21" s="196"/>
      <c r="J21" s="197"/>
      <c r="K21" s="217"/>
      <c r="L21" s="218"/>
      <c r="M21" s="219"/>
      <c r="N21" s="207"/>
      <c r="O21" s="208"/>
      <c r="P21" s="209"/>
      <c r="Q21" s="180"/>
      <c r="R21" s="181"/>
      <c r="S21" s="182"/>
      <c r="T21" s="223"/>
      <c r="U21" s="224"/>
      <c r="V21" s="225"/>
    </row>
    <row r="22" spans="1:22" ht="20.100000000000001" customHeight="1" thickBot="1" x14ac:dyDescent="0.2">
      <c r="A22" s="172" t="s">
        <v>68</v>
      </c>
      <c r="B22" s="135"/>
      <c r="C22" s="135"/>
      <c r="D22" s="135"/>
      <c r="E22" s="135"/>
      <c r="F22" s="135"/>
      <c r="G22" s="135"/>
      <c r="H22" s="135"/>
      <c r="I22" s="63"/>
      <c r="J22" s="64"/>
      <c r="K22" s="64"/>
      <c r="L22" s="64"/>
      <c r="M22" s="64" t="s">
        <v>53</v>
      </c>
      <c r="N22" s="64"/>
      <c r="O22" s="64"/>
      <c r="P22" s="64"/>
      <c r="Q22" s="64"/>
      <c r="R22" s="64" t="s">
        <v>53</v>
      </c>
      <c r="S22" s="64"/>
      <c r="T22" s="64"/>
      <c r="U22" s="64"/>
      <c r="V22" s="65"/>
    </row>
    <row r="23" spans="1:22" ht="12.95" customHeight="1" x14ac:dyDescent="0.15">
      <c r="A23" s="214"/>
      <c r="B23" s="215"/>
      <c r="C23" s="215"/>
      <c r="D23" s="215"/>
      <c r="E23" s="215"/>
      <c r="F23" s="216"/>
      <c r="G23" s="193" t="s">
        <v>92</v>
      </c>
      <c r="H23" s="193"/>
      <c r="I23" s="193"/>
      <c r="J23" s="194"/>
      <c r="K23" s="217" t="s">
        <v>58</v>
      </c>
      <c r="L23" s="218"/>
      <c r="M23" s="219" t="s">
        <v>57</v>
      </c>
      <c r="N23" s="210" t="s">
        <v>61</v>
      </c>
      <c r="O23" s="208"/>
      <c r="P23" s="209"/>
      <c r="Q23" s="177" t="s">
        <v>62</v>
      </c>
      <c r="R23" s="178"/>
      <c r="S23" s="179"/>
      <c r="T23" s="183" t="s">
        <v>56</v>
      </c>
      <c r="U23" s="184"/>
      <c r="V23" s="185"/>
    </row>
    <row r="24" spans="1:22" ht="23.1" customHeight="1" x14ac:dyDescent="0.15">
      <c r="A24" s="189"/>
      <c r="B24" s="178"/>
      <c r="C24" s="178"/>
      <c r="D24" s="178"/>
      <c r="E24" s="178"/>
      <c r="F24" s="179"/>
      <c r="G24" s="195"/>
      <c r="H24" s="195"/>
      <c r="I24" s="196"/>
      <c r="J24" s="197"/>
      <c r="K24" s="200"/>
      <c r="L24" s="201"/>
      <c r="M24" s="203"/>
      <c r="N24" s="207"/>
      <c r="O24" s="208"/>
      <c r="P24" s="209"/>
      <c r="Q24" s="180"/>
      <c r="R24" s="181"/>
      <c r="S24" s="182"/>
      <c r="T24" s="186"/>
      <c r="U24" s="187"/>
      <c r="V24" s="188"/>
    </row>
    <row r="25" spans="1:22" ht="20.100000000000001" customHeight="1" thickBot="1" x14ac:dyDescent="0.2">
      <c r="A25" s="172" t="s">
        <v>68</v>
      </c>
      <c r="B25" s="135"/>
      <c r="C25" s="135"/>
      <c r="D25" s="135"/>
      <c r="E25" s="135"/>
      <c r="F25" s="135"/>
      <c r="G25" s="135"/>
      <c r="H25" s="135"/>
      <c r="I25" s="67"/>
      <c r="J25" s="68"/>
      <c r="K25" s="68"/>
      <c r="L25" s="68"/>
      <c r="M25" s="68" t="s">
        <v>53</v>
      </c>
      <c r="N25" s="68"/>
      <c r="O25" s="68"/>
      <c r="P25" s="68"/>
      <c r="Q25" s="68"/>
      <c r="R25" s="68" t="s">
        <v>53</v>
      </c>
      <c r="S25" s="68"/>
      <c r="T25" s="68"/>
      <c r="U25" s="68"/>
      <c r="V25" s="69"/>
    </row>
    <row r="26" spans="1:22" ht="12.95" customHeight="1" x14ac:dyDescent="0.15">
      <c r="A26" s="190"/>
      <c r="B26" s="191"/>
      <c r="C26" s="191"/>
      <c r="D26" s="191"/>
      <c r="E26" s="191"/>
      <c r="F26" s="192"/>
      <c r="G26" s="193" t="s">
        <v>92</v>
      </c>
      <c r="H26" s="193"/>
      <c r="I26" s="193"/>
      <c r="J26" s="194"/>
      <c r="K26" s="198" t="s">
        <v>58</v>
      </c>
      <c r="L26" s="199"/>
      <c r="M26" s="202" t="s">
        <v>57</v>
      </c>
      <c r="N26" s="204" t="s">
        <v>61</v>
      </c>
      <c r="O26" s="205"/>
      <c r="P26" s="206"/>
      <c r="Q26" s="169" t="s">
        <v>62</v>
      </c>
      <c r="R26" s="170"/>
      <c r="S26" s="176"/>
      <c r="T26" s="211" t="s">
        <v>56</v>
      </c>
      <c r="U26" s="212"/>
      <c r="V26" s="213"/>
    </row>
    <row r="27" spans="1:22" ht="23.1" customHeight="1" x14ac:dyDescent="0.15">
      <c r="A27" s="189"/>
      <c r="B27" s="178"/>
      <c r="C27" s="178"/>
      <c r="D27" s="178"/>
      <c r="E27" s="178"/>
      <c r="F27" s="179"/>
      <c r="G27" s="195"/>
      <c r="H27" s="195"/>
      <c r="I27" s="196"/>
      <c r="J27" s="197"/>
      <c r="K27" s="200"/>
      <c r="L27" s="201"/>
      <c r="M27" s="203"/>
      <c r="N27" s="207"/>
      <c r="O27" s="208"/>
      <c r="P27" s="209"/>
      <c r="Q27" s="180"/>
      <c r="R27" s="181"/>
      <c r="S27" s="182"/>
      <c r="T27" s="186"/>
      <c r="U27" s="187"/>
      <c r="V27" s="188"/>
    </row>
    <row r="28" spans="1:22" ht="20.100000000000001" customHeight="1" thickBot="1" x14ac:dyDescent="0.2">
      <c r="A28" s="172" t="s">
        <v>68</v>
      </c>
      <c r="B28" s="135"/>
      <c r="C28" s="135"/>
      <c r="D28" s="135"/>
      <c r="E28" s="135"/>
      <c r="F28" s="135"/>
      <c r="G28" s="135"/>
      <c r="H28" s="135"/>
      <c r="I28" s="63"/>
      <c r="J28" s="64"/>
      <c r="K28" s="64"/>
      <c r="L28" s="64"/>
      <c r="M28" s="64" t="s">
        <v>53</v>
      </c>
      <c r="N28" s="64"/>
      <c r="O28" s="64"/>
      <c r="P28" s="64"/>
      <c r="Q28" s="64"/>
      <c r="R28" s="64" t="s">
        <v>53</v>
      </c>
      <c r="S28" s="64"/>
      <c r="T28" s="64"/>
      <c r="U28" s="64"/>
      <c r="V28" s="65"/>
    </row>
    <row r="29" spans="1:22" s="4" customFormat="1" ht="14.25" customHeight="1" x14ac:dyDescent="0.15">
      <c r="A29" s="173" t="s">
        <v>15</v>
      </c>
      <c r="B29" s="173"/>
      <c r="C29" s="173"/>
      <c r="D29" s="173"/>
      <c r="N29" s="56" t="s">
        <v>31</v>
      </c>
    </row>
    <row r="30" spans="1:22" ht="12.75" customHeight="1" thickBot="1" x14ac:dyDescent="0.2">
      <c r="A30" s="174"/>
      <c r="B30" s="174"/>
      <c r="C30" s="174"/>
      <c r="D30" s="174"/>
      <c r="E30" s="5"/>
      <c r="F30" s="5"/>
      <c r="G30" s="5"/>
      <c r="I30" s="5"/>
      <c r="J30" s="5"/>
      <c r="K30" s="5"/>
      <c r="L30" s="5"/>
      <c r="Q30" s="5"/>
      <c r="R30" s="5"/>
      <c r="S30" s="5"/>
      <c r="T30" s="5"/>
      <c r="U30" s="5"/>
    </row>
    <row r="31" spans="1:22" s="19" customFormat="1" ht="21.95" customHeight="1" x14ac:dyDescent="0.15">
      <c r="A31" s="175" t="s">
        <v>2</v>
      </c>
      <c r="B31" s="170"/>
      <c r="C31" s="176"/>
      <c r="D31" s="169" t="s">
        <v>16</v>
      </c>
      <c r="E31" s="170"/>
      <c r="F31" s="170"/>
      <c r="G31" s="170"/>
      <c r="H31" s="170"/>
      <c r="I31" s="170"/>
      <c r="J31" s="170"/>
      <c r="K31" s="176"/>
      <c r="L31" s="169" t="s">
        <v>17</v>
      </c>
      <c r="M31" s="170"/>
      <c r="N31" s="170"/>
      <c r="O31" s="170"/>
      <c r="P31" s="176"/>
      <c r="Q31" s="169" t="s">
        <v>44</v>
      </c>
      <c r="R31" s="170"/>
      <c r="S31" s="170"/>
      <c r="T31" s="170"/>
      <c r="U31" s="170"/>
      <c r="V31" s="171"/>
    </row>
    <row r="32" spans="1:22" ht="21.95" customHeight="1" x14ac:dyDescent="0.15">
      <c r="A32" s="164" t="s">
        <v>3</v>
      </c>
      <c r="B32" s="165"/>
      <c r="C32" s="166"/>
      <c r="D32" s="167"/>
      <c r="E32" s="165"/>
      <c r="F32" s="165"/>
      <c r="G32" s="165"/>
      <c r="H32" s="165"/>
      <c r="I32" s="165"/>
      <c r="J32" s="165"/>
      <c r="K32" s="166"/>
      <c r="L32" s="167"/>
      <c r="M32" s="165"/>
      <c r="N32" s="165"/>
      <c r="O32" s="165"/>
      <c r="P32" s="166"/>
      <c r="Q32" s="167"/>
      <c r="R32" s="165"/>
      <c r="S32" s="165"/>
      <c r="T32" s="165"/>
      <c r="U32" s="165"/>
      <c r="V32" s="168"/>
    </row>
    <row r="33" spans="1:27" ht="21.95" customHeight="1" x14ac:dyDescent="0.15">
      <c r="A33" s="164" t="s">
        <v>4</v>
      </c>
      <c r="B33" s="165"/>
      <c r="C33" s="166"/>
      <c r="D33" s="167"/>
      <c r="E33" s="165"/>
      <c r="F33" s="165"/>
      <c r="G33" s="165"/>
      <c r="H33" s="165"/>
      <c r="I33" s="165"/>
      <c r="J33" s="165"/>
      <c r="K33" s="166"/>
      <c r="L33" s="167"/>
      <c r="M33" s="165"/>
      <c r="N33" s="165"/>
      <c r="O33" s="165"/>
      <c r="P33" s="166"/>
      <c r="Q33" s="167"/>
      <c r="R33" s="165"/>
      <c r="S33" s="165"/>
      <c r="T33" s="165"/>
      <c r="U33" s="165"/>
      <c r="V33" s="168"/>
    </row>
    <row r="34" spans="1:27" ht="21.95" customHeight="1" x14ac:dyDescent="0.15">
      <c r="A34" s="164" t="s">
        <v>5</v>
      </c>
      <c r="B34" s="165"/>
      <c r="C34" s="166"/>
      <c r="D34" s="167"/>
      <c r="E34" s="165"/>
      <c r="F34" s="165"/>
      <c r="G34" s="165"/>
      <c r="H34" s="165"/>
      <c r="I34" s="165"/>
      <c r="J34" s="165"/>
      <c r="K34" s="166"/>
      <c r="L34" s="167"/>
      <c r="M34" s="165"/>
      <c r="N34" s="165"/>
      <c r="O34" s="165"/>
      <c r="P34" s="166"/>
      <c r="Q34" s="167"/>
      <c r="R34" s="165"/>
      <c r="S34" s="165"/>
      <c r="T34" s="165"/>
      <c r="U34" s="165"/>
      <c r="V34" s="168"/>
      <c r="W34" s="6"/>
    </row>
    <row r="35" spans="1:27" ht="21.95" customHeight="1" thickBot="1" x14ac:dyDescent="0.2">
      <c r="A35" s="137" t="s">
        <v>6</v>
      </c>
      <c r="B35" s="138"/>
      <c r="C35" s="139"/>
      <c r="D35" s="140"/>
      <c r="E35" s="138"/>
      <c r="F35" s="138"/>
      <c r="G35" s="138"/>
      <c r="H35" s="138"/>
      <c r="I35" s="138"/>
      <c r="J35" s="138"/>
      <c r="K35" s="139"/>
      <c r="L35" s="140"/>
      <c r="M35" s="138"/>
      <c r="N35" s="138"/>
      <c r="O35" s="138"/>
      <c r="P35" s="139"/>
      <c r="Q35" s="140"/>
      <c r="R35" s="138"/>
      <c r="S35" s="138"/>
      <c r="T35" s="138"/>
      <c r="U35" s="138"/>
      <c r="V35" s="141"/>
    </row>
    <row r="36" spans="1:27" ht="4.5" customHeight="1" thickBot="1" x14ac:dyDescent="0.2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</row>
    <row r="37" spans="1:27" ht="15.75" customHeight="1" x14ac:dyDescent="0.15">
      <c r="A37" s="148" t="s">
        <v>24</v>
      </c>
      <c r="B37" s="149"/>
      <c r="C37" s="149"/>
      <c r="D37" s="149"/>
      <c r="E37" s="149"/>
      <c r="F37" s="149"/>
      <c r="G37" s="149"/>
      <c r="H37" s="60"/>
      <c r="I37" s="61" t="s">
        <v>33</v>
      </c>
      <c r="J37" s="61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77"/>
      <c r="W37" s="5"/>
    </row>
    <row r="38" spans="1:27" s="4" customFormat="1" ht="18" customHeight="1" x14ac:dyDescent="0.15">
      <c r="A38" s="90" t="s">
        <v>76</v>
      </c>
      <c r="B38" s="20"/>
      <c r="C38" s="20"/>
      <c r="D38" s="20" t="s">
        <v>77</v>
      </c>
      <c r="E38" s="20"/>
      <c r="F38" s="20"/>
      <c r="G38" s="20"/>
      <c r="H38" s="20"/>
      <c r="I38" s="20"/>
      <c r="J38" s="20" t="s">
        <v>78</v>
      </c>
      <c r="K38" s="20"/>
      <c r="L38" s="20"/>
      <c r="M38" s="20" t="s">
        <v>69</v>
      </c>
      <c r="N38" s="20"/>
      <c r="O38" s="20"/>
      <c r="P38" s="20"/>
      <c r="Q38" s="20"/>
      <c r="R38" s="20" t="s">
        <v>70</v>
      </c>
      <c r="S38" s="20"/>
      <c r="T38" s="20"/>
      <c r="U38" s="20"/>
      <c r="V38" s="89"/>
      <c r="X38" s="25"/>
      <c r="Y38" s="25"/>
      <c r="Z38" s="25"/>
      <c r="AA38" s="20"/>
    </row>
    <row r="39" spans="1:27" s="4" customFormat="1" ht="20.25" customHeight="1" x14ac:dyDescent="0.15">
      <c r="A39" s="150" t="s">
        <v>71</v>
      </c>
      <c r="B39" s="151"/>
      <c r="C39" s="151"/>
      <c r="D39" s="151"/>
      <c r="E39" s="21" t="s">
        <v>72</v>
      </c>
      <c r="F39" s="21"/>
      <c r="G39" s="21" t="s">
        <v>73</v>
      </c>
      <c r="H39" s="21"/>
      <c r="I39" s="21"/>
      <c r="J39" s="21" t="s">
        <v>74</v>
      </c>
      <c r="K39" s="21"/>
      <c r="L39" s="21"/>
      <c r="M39" s="21" t="s">
        <v>75</v>
      </c>
      <c r="N39" s="21"/>
      <c r="O39" s="21"/>
      <c r="P39" s="21"/>
      <c r="Q39" s="21"/>
      <c r="R39" s="21"/>
      <c r="S39" s="21"/>
      <c r="T39" s="21"/>
      <c r="U39" s="21"/>
      <c r="V39" s="88"/>
    </row>
    <row r="40" spans="1:27" ht="9" customHeight="1" x14ac:dyDescent="0.15">
      <c r="A40" s="152">
        <f>X3</f>
        <v>5</v>
      </c>
      <c r="B40" s="153"/>
      <c r="C40" s="156" t="s">
        <v>66</v>
      </c>
      <c r="D40" s="157"/>
      <c r="E40" s="160" t="s">
        <v>34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5"/>
      <c r="V40" s="78"/>
    </row>
    <row r="41" spans="1:27" ht="18" customHeight="1" x14ac:dyDescent="0.15">
      <c r="A41" s="154"/>
      <c r="B41" s="155"/>
      <c r="C41" s="158"/>
      <c r="D41" s="159"/>
      <c r="E41" s="162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"/>
      <c r="V41" s="78"/>
    </row>
    <row r="42" spans="1:27" s="3" customFormat="1" ht="16.5" customHeight="1" thickBot="1" x14ac:dyDescent="0.25">
      <c r="A42" s="79" t="s">
        <v>42</v>
      </c>
      <c r="B42" s="33"/>
      <c r="C42" s="34"/>
      <c r="D42" s="34"/>
      <c r="E42" s="35"/>
      <c r="F42" s="35"/>
      <c r="G42" s="35"/>
      <c r="H42" s="7"/>
      <c r="I42" s="93"/>
      <c r="J42" s="26"/>
      <c r="K42" s="26"/>
      <c r="L42" s="26"/>
      <c r="M42" s="26" t="s">
        <v>40</v>
      </c>
      <c r="N42" s="26"/>
      <c r="O42" s="26"/>
      <c r="P42" s="26"/>
      <c r="Q42" s="26"/>
      <c r="R42" s="26"/>
      <c r="S42" s="26"/>
      <c r="T42" s="26"/>
      <c r="U42" s="7"/>
      <c r="V42" s="80"/>
    </row>
    <row r="43" spans="1:27" ht="25.5" customHeight="1" thickTop="1" x14ac:dyDescent="0.15">
      <c r="A43" s="81"/>
      <c r="B43" s="142" t="s">
        <v>41</v>
      </c>
      <c r="C43" s="28" t="s">
        <v>1</v>
      </c>
      <c r="D43" s="28" t="s">
        <v>7</v>
      </c>
      <c r="E43" s="29" t="s">
        <v>8</v>
      </c>
      <c r="F43" s="29" t="s">
        <v>9</v>
      </c>
      <c r="G43" s="29" t="s">
        <v>10</v>
      </c>
      <c r="H43" s="28" t="s">
        <v>11</v>
      </c>
      <c r="I43" s="29" t="s">
        <v>12</v>
      </c>
      <c r="J43" s="47"/>
      <c r="K43" s="5"/>
      <c r="L43" s="15"/>
      <c r="M43" s="145" t="s">
        <v>38</v>
      </c>
      <c r="N43" s="36" t="s">
        <v>1</v>
      </c>
      <c r="O43" s="36" t="s">
        <v>7</v>
      </c>
      <c r="P43" s="36" t="s">
        <v>8</v>
      </c>
      <c r="Q43" s="36" t="s">
        <v>9</v>
      </c>
      <c r="R43" s="36" t="s">
        <v>10</v>
      </c>
      <c r="S43" s="36" t="s">
        <v>11</v>
      </c>
      <c r="T43" s="37" t="s">
        <v>12</v>
      </c>
      <c r="U43" s="27"/>
      <c r="V43" s="78"/>
    </row>
    <row r="44" spans="1:27" ht="21.95" customHeight="1" x14ac:dyDescent="0.15">
      <c r="A44" s="81"/>
      <c r="B44" s="143"/>
      <c r="C44" s="32">
        <f>DATE(W3,X3,1)-(WEEKDAY(DATE(W3,X3,1))-1)</f>
        <v>46138</v>
      </c>
      <c r="D44" s="31">
        <f t="shared" ref="D44:I49" si="0">C44+1</f>
        <v>46139</v>
      </c>
      <c r="E44" s="32">
        <f t="shared" si="0"/>
        <v>46140</v>
      </c>
      <c r="F44" s="32">
        <f t="shared" si="0"/>
        <v>46141</v>
      </c>
      <c r="G44" s="32">
        <f t="shared" si="0"/>
        <v>46142</v>
      </c>
      <c r="H44" s="32">
        <f t="shared" si="0"/>
        <v>46143</v>
      </c>
      <c r="I44" s="32">
        <f t="shared" si="0"/>
        <v>46144</v>
      </c>
      <c r="J44" s="48"/>
      <c r="K44" s="5"/>
      <c r="L44" s="15"/>
      <c r="M44" s="146"/>
      <c r="N44" s="13">
        <f>DATE(W3,X3,1)-(WEEKDAY(DATE(W3,X3,1))-1)</f>
        <v>46138</v>
      </c>
      <c r="O44" s="9">
        <f t="shared" ref="O44:T49" si="1">N44+1</f>
        <v>46139</v>
      </c>
      <c r="P44" s="13">
        <f t="shared" si="1"/>
        <v>46140</v>
      </c>
      <c r="Q44" s="13">
        <f t="shared" si="1"/>
        <v>46141</v>
      </c>
      <c r="R44" s="13">
        <f t="shared" si="1"/>
        <v>46142</v>
      </c>
      <c r="S44" s="13">
        <f t="shared" si="1"/>
        <v>46143</v>
      </c>
      <c r="T44" s="38">
        <f t="shared" si="1"/>
        <v>46144</v>
      </c>
      <c r="U44" s="52"/>
      <c r="V44" s="78"/>
    </row>
    <row r="45" spans="1:27" ht="21.95" customHeight="1" x14ac:dyDescent="0.15">
      <c r="A45" s="81"/>
      <c r="B45" s="143"/>
      <c r="C45" s="30">
        <f>C44+7</f>
        <v>46145</v>
      </c>
      <c r="D45" s="99">
        <f t="shared" si="0"/>
        <v>46146</v>
      </c>
      <c r="E45" s="99">
        <f t="shared" si="0"/>
        <v>46147</v>
      </c>
      <c r="F45" s="119">
        <f t="shared" si="0"/>
        <v>46148</v>
      </c>
      <c r="G45" s="32">
        <f t="shared" si="0"/>
        <v>46149</v>
      </c>
      <c r="H45" s="31">
        <f t="shared" si="0"/>
        <v>46150</v>
      </c>
      <c r="I45" s="31">
        <f t="shared" si="0"/>
        <v>46151</v>
      </c>
      <c r="J45" s="49"/>
      <c r="K45" s="5"/>
      <c r="L45" s="15"/>
      <c r="M45" s="146"/>
      <c r="N45" s="10">
        <f>N44+7</f>
        <v>46145</v>
      </c>
      <c r="O45" s="100">
        <f t="shared" si="1"/>
        <v>46146</v>
      </c>
      <c r="P45" s="100">
        <f t="shared" si="1"/>
        <v>46147</v>
      </c>
      <c r="Q45" s="118">
        <f t="shared" si="1"/>
        <v>46148</v>
      </c>
      <c r="R45" s="13">
        <f t="shared" si="1"/>
        <v>46149</v>
      </c>
      <c r="S45" s="13">
        <f t="shared" si="1"/>
        <v>46150</v>
      </c>
      <c r="T45" s="39">
        <f t="shared" si="1"/>
        <v>46151</v>
      </c>
      <c r="U45" s="52"/>
      <c r="V45" s="78"/>
      <c r="X45" s="8"/>
    </row>
    <row r="46" spans="1:27" ht="21.95" customHeight="1" x14ac:dyDescent="0.15">
      <c r="A46" s="81"/>
      <c r="B46" s="143"/>
      <c r="C46" s="30">
        <f>C45+7</f>
        <v>46152</v>
      </c>
      <c r="D46" s="97">
        <f t="shared" si="0"/>
        <v>46153</v>
      </c>
      <c r="E46" s="32">
        <f t="shared" si="0"/>
        <v>46154</v>
      </c>
      <c r="F46" s="31">
        <f t="shared" si="0"/>
        <v>46155</v>
      </c>
      <c r="G46" s="31">
        <f t="shared" si="0"/>
        <v>46156</v>
      </c>
      <c r="H46" s="31">
        <f t="shared" si="0"/>
        <v>46157</v>
      </c>
      <c r="I46" s="31">
        <f t="shared" si="0"/>
        <v>46158</v>
      </c>
      <c r="J46" s="49"/>
      <c r="K46" s="5"/>
      <c r="L46" s="15"/>
      <c r="M46" s="146"/>
      <c r="N46" s="10">
        <f>N45+7</f>
        <v>46152</v>
      </c>
      <c r="O46" s="98">
        <f t="shared" si="1"/>
        <v>46153</v>
      </c>
      <c r="P46" s="13">
        <f t="shared" si="1"/>
        <v>46154</v>
      </c>
      <c r="Q46" s="9">
        <f t="shared" si="1"/>
        <v>46155</v>
      </c>
      <c r="R46" s="9">
        <f t="shared" si="1"/>
        <v>46156</v>
      </c>
      <c r="S46" s="9">
        <f t="shared" si="1"/>
        <v>46157</v>
      </c>
      <c r="T46" s="39">
        <f t="shared" si="1"/>
        <v>46158</v>
      </c>
      <c r="U46" s="52"/>
      <c r="V46" s="78"/>
    </row>
    <row r="47" spans="1:27" ht="21.95" customHeight="1" x14ac:dyDescent="0.15">
      <c r="A47" s="81"/>
      <c r="B47" s="143"/>
      <c r="C47" s="30">
        <f>C46+7</f>
        <v>46159</v>
      </c>
      <c r="D47" s="44">
        <f t="shared" si="0"/>
        <v>46160</v>
      </c>
      <c r="E47" s="32">
        <f t="shared" si="0"/>
        <v>46161</v>
      </c>
      <c r="F47" s="32">
        <f t="shared" si="0"/>
        <v>46162</v>
      </c>
      <c r="G47" s="31">
        <f t="shared" si="0"/>
        <v>46163</v>
      </c>
      <c r="H47" s="32">
        <f t="shared" si="0"/>
        <v>46164</v>
      </c>
      <c r="I47" s="31">
        <f t="shared" si="0"/>
        <v>46165</v>
      </c>
      <c r="J47" s="50"/>
      <c r="K47" s="5"/>
      <c r="L47" s="15"/>
      <c r="M47" s="146"/>
      <c r="N47" s="10">
        <f>N46+7</f>
        <v>46159</v>
      </c>
      <c r="O47" s="45">
        <f t="shared" si="1"/>
        <v>46160</v>
      </c>
      <c r="P47" s="13">
        <f t="shared" si="1"/>
        <v>46161</v>
      </c>
      <c r="Q47" s="13">
        <f t="shared" si="1"/>
        <v>46162</v>
      </c>
      <c r="R47" s="9">
        <f t="shared" si="1"/>
        <v>46163</v>
      </c>
      <c r="S47" s="13">
        <f t="shared" si="1"/>
        <v>46164</v>
      </c>
      <c r="T47" s="39">
        <f t="shared" si="1"/>
        <v>46165</v>
      </c>
      <c r="U47" s="52"/>
      <c r="V47" s="78"/>
    </row>
    <row r="48" spans="1:27" ht="21.95" customHeight="1" x14ac:dyDescent="0.15">
      <c r="A48" s="81"/>
      <c r="B48" s="143"/>
      <c r="C48" s="30">
        <f>C47+7</f>
        <v>46166</v>
      </c>
      <c r="D48" s="32">
        <f t="shared" si="0"/>
        <v>46167</v>
      </c>
      <c r="E48" s="32">
        <f t="shared" si="0"/>
        <v>46168</v>
      </c>
      <c r="F48" s="32">
        <f t="shared" si="0"/>
        <v>46169</v>
      </c>
      <c r="G48" s="31">
        <f t="shared" si="0"/>
        <v>46170</v>
      </c>
      <c r="H48" s="44">
        <f t="shared" si="0"/>
        <v>46171</v>
      </c>
      <c r="I48" s="31">
        <f t="shared" si="0"/>
        <v>46172</v>
      </c>
      <c r="J48" s="50"/>
      <c r="K48" s="5"/>
      <c r="L48" s="5"/>
      <c r="M48" s="146"/>
      <c r="N48" s="10">
        <f>N47+7</f>
        <v>46166</v>
      </c>
      <c r="O48" s="13">
        <f t="shared" si="1"/>
        <v>46167</v>
      </c>
      <c r="P48" s="13">
        <f t="shared" si="1"/>
        <v>46168</v>
      </c>
      <c r="Q48" s="13">
        <f t="shared" si="1"/>
        <v>46169</v>
      </c>
      <c r="R48" s="9">
        <f t="shared" si="1"/>
        <v>46170</v>
      </c>
      <c r="S48" s="45">
        <f t="shared" si="1"/>
        <v>46171</v>
      </c>
      <c r="T48" s="39">
        <f t="shared" si="1"/>
        <v>46172</v>
      </c>
      <c r="U48" s="52"/>
      <c r="V48" s="78"/>
    </row>
    <row r="49" spans="1:22" ht="21.75" customHeight="1" thickBot="1" x14ac:dyDescent="0.2">
      <c r="A49" s="81"/>
      <c r="B49" s="144"/>
      <c r="C49" s="32">
        <f>C48+7</f>
        <v>46173</v>
      </c>
      <c r="D49" s="31">
        <f t="shared" si="0"/>
        <v>46174</v>
      </c>
      <c r="E49" s="31">
        <f t="shared" si="0"/>
        <v>46175</v>
      </c>
      <c r="F49" s="31">
        <f t="shared" si="0"/>
        <v>46176</v>
      </c>
      <c r="G49" s="31">
        <f t="shared" si="0"/>
        <v>46177</v>
      </c>
      <c r="H49" s="31">
        <f t="shared" si="0"/>
        <v>46178</v>
      </c>
      <c r="I49" s="31">
        <f t="shared" si="0"/>
        <v>46179</v>
      </c>
      <c r="J49" s="51"/>
      <c r="K49" s="1"/>
      <c r="L49" s="14"/>
      <c r="M49" s="147"/>
      <c r="N49" s="116">
        <f>N48+7</f>
        <v>46173</v>
      </c>
      <c r="O49" s="40">
        <f t="shared" si="1"/>
        <v>46174</v>
      </c>
      <c r="P49" s="40">
        <f t="shared" si="1"/>
        <v>46175</v>
      </c>
      <c r="Q49" s="40">
        <f t="shared" si="1"/>
        <v>46176</v>
      </c>
      <c r="R49" s="40">
        <f t="shared" si="1"/>
        <v>46177</v>
      </c>
      <c r="S49" s="40">
        <f t="shared" si="1"/>
        <v>46178</v>
      </c>
      <c r="T49" s="41">
        <f t="shared" si="1"/>
        <v>46179</v>
      </c>
      <c r="U49" s="53"/>
      <c r="V49" s="78"/>
    </row>
    <row r="50" spans="1:22" ht="23.1" customHeight="1" thickTop="1" x14ac:dyDescent="0.15">
      <c r="A50" s="123" t="s">
        <v>25</v>
      </c>
      <c r="B50" s="124"/>
      <c r="C50" s="125"/>
      <c r="D50" s="126"/>
      <c r="E50" s="46" t="s">
        <v>22</v>
      </c>
      <c r="F50" s="127" t="s">
        <v>21</v>
      </c>
      <c r="G50" s="127"/>
      <c r="H50" s="128" t="s">
        <v>32</v>
      </c>
      <c r="I50" s="129"/>
      <c r="J50" s="130" t="s">
        <v>39</v>
      </c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5"/>
      <c r="V50" s="82"/>
    </row>
    <row r="51" spans="1:22" ht="23.1" customHeight="1" thickBot="1" x14ac:dyDescent="0.2">
      <c r="A51" s="132" t="s">
        <v>30</v>
      </c>
      <c r="B51" s="133"/>
      <c r="C51" s="133"/>
      <c r="D51" s="133"/>
      <c r="E51" s="134" t="s">
        <v>20</v>
      </c>
      <c r="F51" s="135"/>
      <c r="G51" s="135"/>
      <c r="H51" s="135"/>
      <c r="I51" s="136"/>
      <c r="J51" s="83"/>
      <c r="K51" s="84"/>
      <c r="L51" s="84"/>
      <c r="M51" s="84"/>
      <c r="N51" s="85"/>
      <c r="O51" s="85"/>
      <c r="P51" s="85"/>
      <c r="Q51" s="85"/>
      <c r="R51" s="85"/>
      <c r="S51" s="86"/>
      <c r="T51" s="85"/>
      <c r="U51" s="85"/>
      <c r="V51" s="87"/>
    </row>
    <row r="52" spans="1:22" s="4" customFormat="1" ht="14.1" customHeight="1" x14ac:dyDescent="0.15">
      <c r="A52" s="17"/>
      <c r="B52" s="17" t="s">
        <v>26</v>
      </c>
      <c r="C52" s="4" t="s">
        <v>64</v>
      </c>
    </row>
    <row r="53" spans="1:22" s="4" customFormat="1" ht="14.1" customHeight="1" x14ac:dyDescent="0.15">
      <c r="A53" s="17"/>
      <c r="B53" s="17" t="s">
        <v>26</v>
      </c>
      <c r="C53" s="121" t="s">
        <v>29</v>
      </c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</row>
    <row r="54" spans="1:22" s="4" customFormat="1" ht="14.1" customHeight="1" x14ac:dyDescent="0.15">
      <c r="A54" s="18"/>
      <c r="B54" s="18" t="s">
        <v>27</v>
      </c>
      <c r="C54" s="122" t="s">
        <v>93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</row>
  </sheetData>
  <mergeCells count="87">
    <mergeCell ref="A12:L12"/>
    <mergeCell ref="M12:V13"/>
    <mergeCell ref="A13:L13"/>
    <mergeCell ref="R1:V1"/>
    <mergeCell ref="A2:M3"/>
    <mergeCell ref="A9:M10"/>
    <mergeCell ref="A11:L11"/>
    <mergeCell ref="M11:V11"/>
    <mergeCell ref="A14:H14"/>
    <mergeCell ref="A15:E15"/>
    <mergeCell ref="F15:V15"/>
    <mergeCell ref="A17:E17"/>
    <mergeCell ref="F17:O17"/>
    <mergeCell ref="P17:Q17"/>
    <mergeCell ref="R17:V17"/>
    <mergeCell ref="A18:E18"/>
    <mergeCell ref="F18:P18"/>
    <mergeCell ref="Q18:R18"/>
    <mergeCell ref="A19:F19"/>
    <mergeCell ref="G19:J19"/>
    <mergeCell ref="K19:L19"/>
    <mergeCell ref="N19:P19"/>
    <mergeCell ref="Q19:S19"/>
    <mergeCell ref="T19:V19"/>
    <mergeCell ref="A20:F20"/>
    <mergeCell ref="G20:J21"/>
    <mergeCell ref="K20:L21"/>
    <mergeCell ref="M20:M21"/>
    <mergeCell ref="N20:P21"/>
    <mergeCell ref="Q20:S21"/>
    <mergeCell ref="T20:V21"/>
    <mergeCell ref="A21:F21"/>
    <mergeCell ref="A22:H22"/>
    <mergeCell ref="A23:F23"/>
    <mergeCell ref="G23:J24"/>
    <mergeCell ref="K23:L24"/>
    <mergeCell ref="M23:M24"/>
    <mergeCell ref="Q23:S24"/>
    <mergeCell ref="T23:V24"/>
    <mergeCell ref="A24:F24"/>
    <mergeCell ref="A25:H25"/>
    <mergeCell ref="A26:F26"/>
    <mergeCell ref="G26:J27"/>
    <mergeCell ref="K26:L27"/>
    <mergeCell ref="M26:M27"/>
    <mergeCell ref="N26:P27"/>
    <mergeCell ref="Q26:S27"/>
    <mergeCell ref="N23:P24"/>
    <mergeCell ref="T26:V27"/>
    <mergeCell ref="A27:F27"/>
    <mergeCell ref="A28:H28"/>
    <mergeCell ref="A29:D30"/>
    <mergeCell ref="A31:C31"/>
    <mergeCell ref="D31:K31"/>
    <mergeCell ref="L31:P31"/>
    <mergeCell ref="Q31:V31"/>
    <mergeCell ref="A32:C32"/>
    <mergeCell ref="D32:K32"/>
    <mergeCell ref="L32:P32"/>
    <mergeCell ref="Q32:V32"/>
    <mergeCell ref="A33:C33"/>
    <mergeCell ref="D33:K33"/>
    <mergeCell ref="L33:P33"/>
    <mergeCell ref="Q33:V33"/>
    <mergeCell ref="Q34:V34"/>
    <mergeCell ref="A34:C34"/>
    <mergeCell ref="D34:K34"/>
    <mergeCell ref="L34:P34"/>
    <mergeCell ref="A35:C35"/>
    <mergeCell ref="D35:K35"/>
    <mergeCell ref="L35:P35"/>
    <mergeCell ref="Q35:V35"/>
    <mergeCell ref="B43:B49"/>
    <mergeCell ref="M43:M49"/>
    <mergeCell ref="A37:G37"/>
    <mergeCell ref="A39:D39"/>
    <mergeCell ref="A40:B41"/>
    <mergeCell ref="C40:D41"/>
    <mergeCell ref="E40:T41"/>
    <mergeCell ref="C53:T53"/>
    <mergeCell ref="C54:U54"/>
    <mergeCell ref="A50:D50"/>
    <mergeCell ref="F50:G50"/>
    <mergeCell ref="H50:I50"/>
    <mergeCell ref="J50:T50"/>
    <mergeCell ref="A51:D51"/>
    <mergeCell ref="E51:I51"/>
  </mergeCells>
  <phoneticPr fontId="2"/>
  <conditionalFormatting sqref="C44:J49 N44:T49">
    <cfRule type="expression" dxfId="10" priority="1" stopIfTrue="1">
      <formula>MONTH(C44)&lt;&gt;$X$3</formula>
    </cfRule>
  </conditionalFormatting>
  <printOptions horizontalCentered="1"/>
  <pageMargins left="0.78740157480314965" right="0.59055118110236227" top="0.39370078740157483" bottom="0.19685039370078741" header="0.43307086614173229" footer="0.31496062992125984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54"/>
  <sheetViews>
    <sheetView view="pageBreakPreview" topLeftCell="A37" zoomScaleNormal="100" zoomScaleSheetLayoutView="100" workbookViewId="0">
      <selection activeCell="AC44" sqref="AC44"/>
    </sheetView>
  </sheetViews>
  <sheetFormatPr defaultColWidth="4.625" defaultRowHeight="21.95" customHeight="1" x14ac:dyDescent="0.15"/>
  <cols>
    <col min="1" max="1" width="1.625" style="2" customWidth="1"/>
    <col min="2" max="2" width="4" style="2" customWidth="1"/>
    <col min="3" max="9" width="4.625" style="2" customWidth="1"/>
    <col min="10" max="12" width="5.125" style="2" customWidth="1"/>
    <col min="13" max="13" width="4.5" style="2" customWidth="1"/>
    <col min="14" max="19" width="4.625" style="2" customWidth="1"/>
    <col min="20" max="22" width="4.125" style="2" customWidth="1"/>
    <col min="23" max="23" width="14" style="2" bestFit="1" customWidth="1"/>
    <col min="24" max="16384" width="4.625" style="2"/>
  </cols>
  <sheetData>
    <row r="1" spans="1:26" ht="15" customHeight="1" thickBot="1" x14ac:dyDescent="0.2">
      <c r="P1" s="54"/>
      <c r="Q1" s="54"/>
      <c r="R1" s="262" t="s">
        <v>50</v>
      </c>
      <c r="S1" s="263"/>
      <c r="T1" s="263"/>
      <c r="U1" s="263"/>
      <c r="V1" s="264"/>
    </row>
    <row r="2" spans="1:26" ht="15" customHeight="1" x14ac:dyDescent="0.15">
      <c r="A2" s="265" t="s">
        <v>46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5"/>
      <c r="O2" s="5"/>
      <c r="P2" s="54"/>
      <c r="Q2" s="54"/>
      <c r="R2" s="70"/>
      <c r="S2" s="71"/>
      <c r="T2" s="71"/>
      <c r="U2" s="71"/>
      <c r="V2" s="72"/>
      <c r="W2" s="24" t="s">
        <v>28</v>
      </c>
      <c r="X2" s="12" t="s">
        <v>18</v>
      </c>
    </row>
    <row r="3" spans="1:26" ht="15" customHeight="1" thickBot="1" x14ac:dyDescent="0.2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5"/>
      <c r="O3" s="5"/>
      <c r="P3" s="54"/>
      <c r="Q3" s="54"/>
      <c r="R3" s="73"/>
      <c r="S3" s="54"/>
      <c r="T3" s="54"/>
      <c r="U3" s="54"/>
      <c r="V3" s="74"/>
      <c r="W3" s="105">
        <f>'４月'!W3</f>
        <v>2026</v>
      </c>
      <c r="X3" s="11">
        <v>6</v>
      </c>
    </row>
    <row r="4" spans="1:26" ht="15" customHeight="1" x14ac:dyDescent="0.15">
      <c r="A4" s="2" t="s">
        <v>43</v>
      </c>
      <c r="F4" s="7"/>
      <c r="G4" s="7"/>
      <c r="H4" s="5"/>
      <c r="I4" s="7"/>
      <c r="J4" s="7"/>
      <c r="K4" s="7"/>
      <c r="L4" s="5"/>
      <c r="M4" s="7"/>
      <c r="N4" s="7"/>
      <c r="O4" s="7"/>
      <c r="P4" s="54"/>
      <c r="Q4" s="54"/>
      <c r="R4" s="73"/>
      <c r="S4" s="54"/>
      <c r="T4" s="54"/>
      <c r="U4" s="54"/>
      <c r="V4" s="74"/>
      <c r="X4" s="43" t="s">
        <v>45</v>
      </c>
      <c r="Y4" s="5"/>
      <c r="Z4" s="5"/>
    </row>
    <row r="5" spans="1:26" ht="10.5" customHeight="1" x14ac:dyDescent="0.15">
      <c r="G5" s="5"/>
      <c r="H5" s="5"/>
      <c r="I5" s="5"/>
      <c r="J5" s="5"/>
      <c r="K5" s="5"/>
      <c r="L5" s="5"/>
      <c r="M5" s="5"/>
      <c r="N5" s="5"/>
      <c r="O5" s="5"/>
      <c r="P5" s="54"/>
      <c r="Q5" s="54"/>
      <c r="R5" s="73"/>
      <c r="S5" s="54"/>
      <c r="T5" s="54"/>
      <c r="U5" s="54"/>
      <c r="V5" s="74"/>
      <c r="W5" s="5"/>
      <c r="X5" s="5"/>
      <c r="Y5" s="5"/>
      <c r="Z5" s="5"/>
    </row>
    <row r="6" spans="1:26" ht="15" customHeight="1" x14ac:dyDescent="0.15">
      <c r="A6" s="3" t="s">
        <v>91</v>
      </c>
      <c r="B6" s="22"/>
      <c r="C6" s="22"/>
      <c r="D6" s="22"/>
      <c r="E6" s="22"/>
      <c r="F6" s="23"/>
      <c r="G6" s="23"/>
      <c r="H6" s="5"/>
      <c r="I6" s="23"/>
      <c r="J6" s="23"/>
      <c r="K6" s="5"/>
      <c r="L6" s="5"/>
      <c r="M6" s="5"/>
      <c r="N6" s="5"/>
      <c r="O6" s="103"/>
      <c r="P6" s="54"/>
      <c r="Q6" s="54"/>
      <c r="R6" s="73"/>
      <c r="S6" s="54"/>
      <c r="T6" s="54"/>
      <c r="U6" s="54"/>
      <c r="V6" s="74"/>
      <c r="W6" s="5"/>
      <c r="X6" s="5"/>
      <c r="Y6" s="5"/>
      <c r="Z6" s="5"/>
    </row>
    <row r="7" spans="1:26" ht="12" customHeight="1" x14ac:dyDescent="0.15">
      <c r="F7" s="7"/>
      <c r="G7" s="7"/>
      <c r="H7" s="5"/>
      <c r="I7" s="7"/>
      <c r="J7" s="7"/>
      <c r="K7" s="7"/>
      <c r="L7" s="5"/>
      <c r="M7" s="7"/>
      <c r="N7" s="7"/>
      <c r="O7" s="7"/>
      <c r="P7" s="54"/>
      <c r="Q7" s="54"/>
      <c r="R7" s="73"/>
      <c r="S7" s="54"/>
      <c r="T7" s="54"/>
      <c r="U7" s="54"/>
      <c r="V7" s="74"/>
      <c r="X7" s="43"/>
      <c r="Y7" s="5"/>
      <c r="Z7" s="5"/>
    </row>
    <row r="8" spans="1:26" ht="9" customHeight="1" x14ac:dyDescent="0.15">
      <c r="D8" s="4"/>
      <c r="F8" s="5"/>
      <c r="G8" s="5"/>
      <c r="I8" s="5"/>
      <c r="J8" s="5"/>
      <c r="K8" s="54"/>
      <c r="L8" s="5"/>
      <c r="M8" s="5"/>
      <c r="N8" s="5"/>
      <c r="O8" s="103"/>
      <c r="P8" s="54"/>
      <c r="Q8" s="54"/>
      <c r="R8" s="73"/>
      <c r="S8" s="54"/>
      <c r="T8" s="54"/>
      <c r="U8" s="54"/>
      <c r="V8" s="74"/>
    </row>
    <row r="9" spans="1:26" s="19" customFormat="1" ht="21.75" customHeight="1" x14ac:dyDescent="0.15">
      <c r="A9" s="266" t="s">
        <v>47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P9" s="54"/>
      <c r="Q9" s="54"/>
      <c r="R9" s="75"/>
      <c r="S9" s="16"/>
      <c r="T9" s="16"/>
      <c r="U9" s="16"/>
      <c r="V9" s="76"/>
    </row>
    <row r="10" spans="1:26" s="19" customFormat="1" ht="5.25" customHeight="1" thickBot="1" x14ac:dyDescent="0.2">
      <c r="A10" s="267"/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</row>
    <row r="11" spans="1:26" s="42" customFormat="1" ht="24.75" customHeight="1" x14ac:dyDescent="0.15">
      <c r="A11" s="175" t="s" ph="1">
        <v>51</v>
      </c>
      <c r="B11" s="170" ph="1"/>
      <c r="C11" s="170" ph="1"/>
      <c r="D11" s="170" ph="1"/>
      <c r="E11" s="170" ph="1"/>
      <c r="F11" s="170" ph="1"/>
      <c r="G11" s="170" ph="1"/>
      <c r="H11" s="170" ph="1"/>
      <c r="I11" s="170" ph="1"/>
      <c r="J11" s="170" ph="1"/>
      <c r="K11" s="170" ph="1"/>
      <c r="L11" s="176" ph="1"/>
      <c r="M11" s="169" t="s">
        <v>52</v>
      </c>
      <c r="N11" s="170"/>
      <c r="O11" s="170"/>
      <c r="P11" s="170"/>
      <c r="Q11" s="170"/>
      <c r="R11" s="170"/>
      <c r="S11" s="170"/>
      <c r="T11" s="170"/>
      <c r="U11" s="170"/>
      <c r="V11" s="171"/>
    </row>
    <row r="12" spans="1:26" s="42" customFormat="1" ht="12.75" customHeight="1" x14ac:dyDescent="0.15">
      <c r="A12" s="251"/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3"/>
      <c r="M12" s="254" t="s">
        <v>54</v>
      </c>
      <c r="N12" s="255"/>
      <c r="O12" s="255"/>
      <c r="P12" s="255"/>
      <c r="Q12" s="255"/>
      <c r="R12" s="255"/>
      <c r="S12" s="255"/>
      <c r="T12" s="255"/>
      <c r="U12" s="255"/>
      <c r="V12" s="256"/>
    </row>
    <row r="13" spans="1:26" s="42" customFormat="1" ht="34.5" customHeight="1" x14ac:dyDescent="0.15">
      <c r="A13" s="258"/>
      <c r="B13" s="259"/>
      <c r="C13" s="259"/>
      <c r="D13" s="259"/>
      <c r="E13" s="259"/>
      <c r="F13" s="259"/>
      <c r="G13" s="259"/>
      <c r="H13" s="259"/>
      <c r="I13" s="260"/>
      <c r="J13" s="260"/>
      <c r="K13" s="260"/>
      <c r="L13" s="261"/>
      <c r="M13" s="130"/>
      <c r="N13" s="131"/>
      <c r="O13" s="131"/>
      <c r="P13" s="131"/>
      <c r="Q13" s="131"/>
      <c r="R13" s="131"/>
      <c r="S13" s="131"/>
      <c r="T13" s="131"/>
      <c r="U13" s="131"/>
      <c r="V13" s="257"/>
    </row>
    <row r="14" spans="1:26" s="42" customFormat="1" ht="20.100000000000001" customHeight="1" x14ac:dyDescent="0.15">
      <c r="A14" s="164" t="s">
        <v>67</v>
      </c>
      <c r="B14" s="165"/>
      <c r="C14" s="165"/>
      <c r="D14" s="165"/>
      <c r="E14" s="165"/>
      <c r="F14" s="165"/>
      <c r="G14" s="165"/>
      <c r="H14" s="165"/>
      <c r="I14" s="58"/>
      <c r="J14" s="59"/>
      <c r="K14" s="59"/>
      <c r="L14" s="59"/>
      <c r="M14" s="59" t="s">
        <v>53</v>
      </c>
      <c r="N14" s="59"/>
      <c r="O14" s="59"/>
      <c r="P14" s="59"/>
      <c r="Q14" s="59"/>
      <c r="R14" s="59" t="s">
        <v>53</v>
      </c>
      <c r="S14" s="59"/>
      <c r="T14" s="59"/>
      <c r="U14" s="59"/>
      <c r="V14" s="62"/>
    </row>
    <row r="15" spans="1:26" s="42" customFormat="1" ht="20.25" customHeight="1" thickBot="1" x14ac:dyDescent="0.2">
      <c r="A15" s="137" t="s">
        <v>65</v>
      </c>
      <c r="B15" s="238"/>
      <c r="C15" s="238"/>
      <c r="D15" s="238"/>
      <c r="E15" s="239"/>
      <c r="F15" s="240" t="s">
        <v>63</v>
      </c>
      <c r="G15" s="240"/>
      <c r="H15" s="240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2"/>
    </row>
    <row r="16" spans="1:26" s="42" customFormat="1" ht="6" customHeight="1" thickBot="1" x14ac:dyDescent="0.2">
      <c r="A16" s="103"/>
      <c r="B16" s="104"/>
      <c r="C16" s="104"/>
      <c r="D16" s="104"/>
      <c r="E16" s="104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66"/>
    </row>
    <row r="17" spans="1:22" s="19" customFormat="1" ht="30" customHeight="1" x14ac:dyDescent="0.15">
      <c r="A17" s="175" t="s">
        <v>37</v>
      </c>
      <c r="B17" s="170"/>
      <c r="C17" s="170"/>
      <c r="D17" s="170"/>
      <c r="E17" s="176"/>
      <c r="F17" s="243"/>
      <c r="G17" s="244"/>
      <c r="H17" s="244"/>
      <c r="I17" s="244"/>
      <c r="J17" s="244"/>
      <c r="K17" s="244"/>
      <c r="L17" s="244"/>
      <c r="M17" s="244"/>
      <c r="N17" s="244"/>
      <c r="O17" s="245"/>
      <c r="P17" s="246" t="s">
        <v>60</v>
      </c>
      <c r="Q17" s="247"/>
      <c r="R17" s="248" t="s">
        <v>36</v>
      </c>
      <c r="S17" s="249"/>
      <c r="T17" s="249"/>
      <c r="U17" s="249"/>
      <c r="V17" s="250"/>
    </row>
    <row r="18" spans="1:22" s="19" customFormat="1" ht="18.75" customHeight="1" x14ac:dyDescent="0.15">
      <c r="A18" s="164" t="s">
        <v>0</v>
      </c>
      <c r="B18" s="165"/>
      <c r="C18" s="165"/>
      <c r="D18" s="165"/>
      <c r="E18" s="166"/>
      <c r="F18" s="226" t="s">
        <v>81</v>
      </c>
      <c r="G18" s="227"/>
      <c r="H18" s="227"/>
      <c r="I18" s="227"/>
      <c r="J18" s="227"/>
      <c r="K18" s="227"/>
      <c r="L18" s="227"/>
      <c r="M18" s="227"/>
      <c r="N18" s="227"/>
      <c r="O18" s="227"/>
      <c r="P18" s="228"/>
      <c r="Q18" s="229" t="s">
        <v>55</v>
      </c>
      <c r="R18" s="127"/>
      <c r="S18" s="101"/>
      <c r="T18" s="101"/>
      <c r="U18" s="101"/>
      <c r="V18" s="57" t="s">
        <v>1</v>
      </c>
    </row>
    <row r="19" spans="1:22" s="19" customFormat="1" ht="27" customHeight="1" thickBot="1" x14ac:dyDescent="0.2">
      <c r="A19" s="230" t="s" ph="1">
        <v>49</v>
      </c>
      <c r="B19" s="231"/>
      <c r="C19" s="231"/>
      <c r="D19" s="231"/>
      <c r="E19" s="231"/>
      <c r="F19" s="232"/>
      <c r="G19" s="233" t="s">
        <v>14</v>
      </c>
      <c r="H19" s="231"/>
      <c r="I19" s="231"/>
      <c r="J19" s="232"/>
      <c r="K19" s="234" t="s">
        <v>13</v>
      </c>
      <c r="L19" s="197"/>
      <c r="M19" s="91" t="s">
        <v>48</v>
      </c>
      <c r="N19" s="233" t="s">
        <v>19</v>
      </c>
      <c r="O19" s="231"/>
      <c r="P19" s="232"/>
      <c r="Q19" s="235" t="s">
        <v>23</v>
      </c>
      <c r="R19" s="236"/>
      <c r="S19" s="237"/>
      <c r="T19" s="220" t="s">
        <v>35</v>
      </c>
      <c r="U19" s="221"/>
      <c r="V19" s="222"/>
    </row>
    <row r="20" spans="1:22" ht="12.95" customHeight="1" x14ac:dyDescent="0.15">
      <c r="A20" s="190" t="s">
        <v>59</v>
      </c>
      <c r="B20" s="191"/>
      <c r="C20" s="191"/>
      <c r="D20" s="191"/>
      <c r="E20" s="191"/>
      <c r="F20" s="192"/>
      <c r="G20" s="193" t="s">
        <v>92</v>
      </c>
      <c r="H20" s="193"/>
      <c r="I20" s="193"/>
      <c r="J20" s="194"/>
      <c r="K20" s="198" t="s">
        <v>58</v>
      </c>
      <c r="L20" s="199"/>
      <c r="M20" s="202" t="s">
        <v>57</v>
      </c>
      <c r="N20" s="204" t="s">
        <v>61</v>
      </c>
      <c r="O20" s="205"/>
      <c r="P20" s="206"/>
      <c r="Q20" s="169" t="s">
        <v>62</v>
      </c>
      <c r="R20" s="170"/>
      <c r="S20" s="176"/>
      <c r="T20" s="211" t="s">
        <v>56</v>
      </c>
      <c r="U20" s="212"/>
      <c r="V20" s="213"/>
    </row>
    <row r="21" spans="1:22" ht="23.1" customHeight="1" x14ac:dyDescent="0.15">
      <c r="A21" s="189"/>
      <c r="B21" s="178"/>
      <c r="C21" s="178"/>
      <c r="D21" s="178"/>
      <c r="E21" s="178"/>
      <c r="F21" s="179"/>
      <c r="G21" s="195"/>
      <c r="H21" s="195"/>
      <c r="I21" s="196"/>
      <c r="J21" s="197"/>
      <c r="K21" s="217"/>
      <c r="L21" s="218"/>
      <c r="M21" s="219"/>
      <c r="N21" s="207"/>
      <c r="O21" s="208"/>
      <c r="P21" s="209"/>
      <c r="Q21" s="180"/>
      <c r="R21" s="181"/>
      <c r="S21" s="182"/>
      <c r="T21" s="223"/>
      <c r="U21" s="224"/>
      <c r="V21" s="225"/>
    </row>
    <row r="22" spans="1:22" ht="20.100000000000001" customHeight="1" thickBot="1" x14ac:dyDescent="0.2">
      <c r="A22" s="172" t="s">
        <v>68</v>
      </c>
      <c r="B22" s="135"/>
      <c r="C22" s="135"/>
      <c r="D22" s="135"/>
      <c r="E22" s="135"/>
      <c r="F22" s="135"/>
      <c r="G22" s="135"/>
      <c r="H22" s="135"/>
      <c r="I22" s="63"/>
      <c r="J22" s="64"/>
      <c r="K22" s="64"/>
      <c r="L22" s="64"/>
      <c r="M22" s="64" t="s">
        <v>53</v>
      </c>
      <c r="N22" s="64"/>
      <c r="O22" s="64"/>
      <c r="P22" s="64"/>
      <c r="Q22" s="64"/>
      <c r="R22" s="64" t="s">
        <v>53</v>
      </c>
      <c r="S22" s="64"/>
      <c r="T22" s="64"/>
      <c r="U22" s="64"/>
      <c r="V22" s="65"/>
    </row>
    <row r="23" spans="1:22" ht="12.95" customHeight="1" x14ac:dyDescent="0.15">
      <c r="A23" s="214"/>
      <c r="B23" s="215"/>
      <c r="C23" s="215"/>
      <c r="D23" s="215"/>
      <c r="E23" s="215"/>
      <c r="F23" s="216"/>
      <c r="G23" s="193" t="s">
        <v>92</v>
      </c>
      <c r="H23" s="193"/>
      <c r="I23" s="193"/>
      <c r="J23" s="194"/>
      <c r="K23" s="217" t="s">
        <v>58</v>
      </c>
      <c r="L23" s="218"/>
      <c r="M23" s="219" t="s">
        <v>57</v>
      </c>
      <c r="N23" s="210" t="s">
        <v>61</v>
      </c>
      <c r="O23" s="208"/>
      <c r="P23" s="209"/>
      <c r="Q23" s="177" t="s">
        <v>62</v>
      </c>
      <c r="R23" s="178"/>
      <c r="S23" s="179"/>
      <c r="T23" s="183" t="s">
        <v>56</v>
      </c>
      <c r="U23" s="184"/>
      <c r="V23" s="185"/>
    </row>
    <row r="24" spans="1:22" ht="23.1" customHeight="1" x14ac:dyDescent="0.15">
      <c r="A24" s="189"/>
      <c r="B24" s="178"/>
      <c r="C24" s="178"/>
      <c r="D24" s="178"/>
      <c r="E24" s="178"/>
      <c r="F24" s="179"/>
      <c r="G24" s="195"/>
      <c r="H24" s="195"/>
      <c r="I24" s="196"/>
      <c r="J24" s="197"/>
      <c r="K24" s="200"/>
      <c r="L24" s="201"/>
      <c r="M24" s="203"/>
      <c r="N24" s="207"/>
      <c r="O24" s="208"/>
      <c r="P24" s="209"/>
      <c r="Q24" s="180"/>
      <c r="R24" s="181"/>
      <c r="S24" s="182"/>
      <c r="T24" s="186"/>
      <c r="U24" s="187"/>
      <c r="V24" s="188"/>
    </row>
    <row r="25" spans="1:22" ht="20.100000000000001" customHeight="1" thickBot="1" x14ac:dyDescent="0.2">
      <c r="A25" s="172" t="s">
        <v>68</v>
      </c>
      <c r="B25" s="135"/>
      <c r="C25" s="135"/>
      <c r="D25" s="135"/>
      <c r="E25" s="135"/>
      <c r="F25" s="135"/>
      <c r="G25" s="135"/>
      <c r="H25" s="135"/>
      <c r="I25" s="67"/>
      <c r="J25" s="68"/>
      <c r="K25" s="68"/>
      <c r="L25" s="68"/>
      <c r="M25" s="68" t="s">
        <v>53</v>
      </c>
      <c r="N25" s="68"/>
      <c r="O25" s="68"/>
      <c r="P25" s="68"/>
      <c r="Q25" s="68"/>
      <c r="R25" s="68" t="s">
        <v>53</v>
      </c>
      <c r="S25" s="68"/>
      <c r="T25" s="68"/>
      <c r="U25" s="68"/>
      <c r="V25" s="69"/>
    </row>
    <row r="26" spans="1:22" ht="12.95" customHeight="1" x14ac:dyDescent="0.15">
      <c r="A26" s="190"/>
      <c r="B26" s="191"/>
      <c r="C26" s="191"/>
      <c r="D26" s="191"/>
      <c r="E26" s="191"/>
      <c r="F26" s="192"/>
      <c r="G26" s="193" t="s">
        <v>92</v>
      </c>
      <c r="H26" s="193"/>
      <c r="I26" s="193"/>
      <c r="J26" s="194"/>
      <c r="K26" s="198" t="s">
        <v>58</v>
      </c>
      <c r="L26" s="199"/>
      <c r="M26" s="202" t="s">
        <v>57</v>
      </c>
      <c r="N26" s="204" t="s">
        <v>61</v>
      </c>
      <c r="O26" s="205"/>
      <c r="P26" s="206"/>
      <c r="Q26" s="169" t="s">
        <v>62</v>
      </c>
      <c r="R26" s="170"/>
      <c r="S26" s="176"/>
      <c r="T26" s="211" t="s">
        <v>56</v>
      </c>
      <c r="U26" s="212"/>
      <c r="V26" s="213"/>
    </row>
    <row r="27" spans="1:22" ht="23.1" customHeight="1" x14ac:dyDescent="0.15">
      <c r="A27" s="189"/>
      <c r="B27" s="178"/>
      <c r="C27" s="178"/>
      <c r="D27" s="178"/>
      <c r="E27" s="178"/>
      <c r="F27" s="179"/>
      <c r="G27" s="195"/>
      <c r="H27" s="195"/>
      <c r="I27" s="196"/>
      <c r="J27" s="197"/>
      <c r="K27" s="200"/>
      <c r="L27" s="201"/>
      <c r="M27" s="203"/>
      <c r="N27" s="207"/>
      <c r="O27" s="208"/>
      <c r="P27" s="209"/>
      <c r="Q27" s="180"/>
      <c r="R27" s="181"/>
      <c r="S27" s="182"/>
      <c r="T27" s="186"/>
      <c r="U27" s="187"/>
      <c r="V27" s="188"/>
    </row>
    <row r="28" spans="1:22" ht="20.100000000000001" customHeight="1" thickBot="1" x14ac:dyDescent="0.2">
      <c r="A28" s="172" t="s">
        <v>68</v>
      </c>
      <c r="B28" s="135"/>
      <c r="C28" s="135"/>
      <c r="D28" s="135"/>
      <c r="E28" s="135"/>
      <c r="F28" s="135"/>
      <c r="G28" s="135"/>
      <c r="H28" s="135"/>
      <c r="I28" s="63"/>
      <c r="J28" s="64"/>
      <c r="K28" s="64"/>
      <c r="L28" s="64"/>
      <c r="M28" s="64" t="s">
        <v>53</v>
      </c>
      <c r="N28" s="64"/>
      <c r="O28" s="64"/>
      <c r="P28" s="64"/>
      <c r="Q28" s="64"/>
      <c r="R28" s="64" t="s">
        <v>53</v>
      </c>
      <c r="S28" s="64"/>
      <c r="T28" s="64"/>
      <c r="U28" s="64"/>
      <c r="V28" s="65"/>
    </row>
    <row r="29" spans="1:22" s="4" customFormat="1" ht="14.25" customHeight="1" x14ac:dyDescent="0.15">
      <c r="A29" s="173" t="s">
        <v>15</v>
      </c>
      <c r="B29" s="173"/>
      <c r="C29" s="173"/>
      <c r="D29" s="173"/>
      <c r="N29" s="56" t="s">
        <v>31</v>
      </c>
    </row>
    <row r="30" spans="1:22" ht="12.75" customHeight="1" thickBot="1" x14ac:dyDescent="0.2">
      <c r="A30" s="174"/>
      <c r="B30" s="174"/>
      <c r="C30" s="174"/>
      <c r="D30" s="174"/>
      <c r="E30" s="5"/>
      <c r="F30" s="5"/>
      <c r="G30" s="5"/>
      <c r="I30" s="5"/>
      <c r="J30" s="5"/>
      <c r="K30" s="5"/>
      <c r="L30" s="5"/>
      <c r="Q30" s="5"/>
      <c r="R30" s="5"/>
      <c r="S30" s="5"/>
      <c r="T30" s="5"/>
      <c r="U30" s="5"/>
    </row>
    <row r="31" spans="1:22" s="19" customFormat="1" ht="21.95" customHeight="1" x14ac:dyDescent="0.15">
      <c r="A31" s="175" t="s">
        <v>2</v>
      </c>
      <c r="B31" s="170"/>
      <c r="C31" s="176"/>
      <c r="D31" s="169" t="s">
        <v>16</v>
      </c>
      <c r="E31" s="170"/>
      <c r="F31" s="170"/>
      <c r="G31" s="170"/>
      <c r="H31" s="170"/>
      <c r="I31" s="170"/>
      <c r="J31" s="170"/>
      <c r="K31" s="176"/>
      <c r="L31" s="169" t="s">
        <v>17</v>
      </c>
      <c r="M31" s="170"/>
      <c r="N31" s="170"/>
      <c r="O31" s="170"/>
      <c r="P31" s="176"/>
      <c r="Q31" s="169" t="s">
        <v>44</v>
      </c>
      <c r="R31" s="170"/>
      <c r="S31" s="170"/>
      <c r="T31" s="170"/>
      <c r="U31" s="170"/>
      <c r="V31" s="171"/>
    </row>
    <row r="32" spans="1:22" ht="21.95" customHeight="1" x14ac:dyDescent="0.15">
      <c r="A32" s="164" t="s">
        <v>3</v>
      </c>
      <c r="B32" s="165"/>
      <c r="C32" s="166"/>
      <c r="D32" s="167"/>
      <c r="E32" s="165"/>
      <c r="F32" s="165"/>
      <c r="G32" s="165"/>
      <c r="H32" s="165"/>
      <c r="I32" s="165"/>
      <c r="J32" s="165"/>
      <c r="K32" s="166"/>
      <c r="L32" s="167"/>
      <c r="M32" s="165"/>
      <c r="N32" s="165"/>
      <c r="O32" s="165"/>
      <c r="P32" s="166"/>
      <c r="Q32" s="167"/>
      <c r="R32" s="165"/>
      <c r="S32" s="165"/>
      <c r="T32" s="165"/>
      <c r="U32" s="165"/>
      <c r="V32" s="168"/>
    </row>
    <row r="33" spans="1:27" ht="21.95" customHeight="1" x14ac:dyDescent="0.15">
      <c r="A33" s="164" t="s">
        <v>4</v>
      </c>
      <c r="B33" s="165"/>
      <c r="C33" s="166"/>
      <c r="D33" s="167"/>
      <c r="E33" s="165"/>
      <c r="F33" s="165"/>
      <c r="G33" s="165"/>
      <c r="H33" s="165"/>
      <c r="I33" s="165"/>
      <c r="J33" s="165"/>
      <c r="K33" s="166"/>
      <c r="L33" s="167"/>
      <c r="M33" s="165"/>
      <c r="N33" s="165"/>
      <c r="O33" s="165"/>
      <c r="P33" s="166"/>
      <c r="Q33" s="167"/>
      <c r="R33" s="165"/>
      <c r="S33" s="165"/>
      <c r="T33" s="165"/>
      <c r="U33" s="165"/>
      <c r="V33" s="168"/>
    </row>
    <row r="34" spans="1:27" ht="21.95" customHeight="1" x14ac:dyDescent="0.15">
      <c r="A34" s="164" t="s">
        <v>5</v>
      </c>
      <c r="B34" s="165"/>
      <c r="C34" s="166"/>
      <c r="D34" s="167"/>
      <c r="E34" s="165"/>
      <c r="F34" s="165"/>
      <c r="G34" s="165"/>
      <c r="H34" s="165"/>
      <c r="I34" s="165"/>
      <c r="J34" s="165"/>
      <c r="K34" s="166"/>
      <c r="L34" s="167"/>
      <c r="M34" s="165"/>
      <c r="N34" s="165"/>
      <c r="O34" s="165"/>
      <c r="P34" s="166"/>
      <c r="Q34" s="167"/>
      <c r="R34" s="165"/>
      <c r="S34" s="165"/>
      <c r="T34" s="165"/>
      <c r="U34" s="165"/>
      <c r="V34" s="168"/>
      <c r="W34" s="6"/>
    </row>
    <row r="35" spans="1:27" ht="21.95" customHeight="1" thickBot="1" x14ac:dyDescent="0.2">
      <c r="A35" s="137" t="s">
        <v>6</v>
      </c>
      <c r="B35" s="138"/>
      <c r="C35" s="139"/>
      <c r="D35" s="140"/>
      <c r="E35" s="138"/>
      <c r="F35" s="138"/>
      <c r="G35" s="138"/>
      <c r="H35" s="138"/>
      <c r="I35" s="138"/>
      <c r="J35" s="138"/>
      <c r="K35" s="139"/>
      <c r="L35" s="140"/>
      <c r="M35" s="138"/>
      <c r="N35" s="138"/>
      <c r="O35" s="138"/>
      <c r="P35" s="139"/>
      <c r="Q35" s="140"/>
      <c r="R35" s="138"/>
      <c r="S35" s="138"/>
      <c r="T35" s="138"/>
      <c r="U35" s="138"/>
      <c r="V35" s="141"/>
    </row>
    <row r="36" spans="1:27" ht="4.5" customHeight="1" thickBot="1" x14ac:dyDescent="0.2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</row>
    <row r="37" spans="1:27" ht="15.75" customHeight="1" x14ac:dyDescent="0.15">
      <c r="A37" s="148" t="s">
        <v>24</v>
      </c>
      <c r="B37" s="149"/>
      <c r="C37" s="149"/>
      <c r="D37" s="149"/>
      <c r="E37" s="149"/>
      <c r="F37" s="149"/>
      <c r="G37" s="149"/>
      <c r="H37" s="60"/>
      <c r="I37" s="61" t="s">
        <v>33</v>
      </c>
      <c r="J37" s="61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77"/>
      <c r="W37" s="5"/>
    </row>
    <row r="38" spans="1:27" s="4" customFormat="1" ht="18" customHeight="1" x14ac:dyDescent="0.15">
      <c r="A38" s="90" t="s">
        <v>76</v>
      </c>
      <c r="B38" s="20"/>
      <c r="C38" s="20"/>
      <c r="D38" s="20" t="s">
        <v>77</v>
      </c>
      <c r="E38" s="20"/>
      <c r="F38" s="20"/>
      <c r="G38" s="20"/>
      <c r="H38" s="20"/>
      <c r="I38" s="20"/>
      <c r="J38" s="20" t="s">
        <v>78</v>
      </c>
      <c r="K38" s="20"/>
      <c r="L38" s="20"/>
      <c r="M38" s="20" t="s">
        <v>69</v>
      </c>
      <c r="N38" s="20"/>
      <c r="O38" s="20"/>
      <c r="P38" s="20"/>
      <c r="Q38" s="20"/>
      <c r="R38" s="20" t="s">
        <v>70</v>
      </c>
      <c r="S38" s="20"/>
      <c r="T38" s="20"/>
      <c r="U38" s="20"/>
      <c r="V38" s="89"/>
      <c r="X38" s="25"/>
      <c r="Y38" s="25"/>
      <c r="Z38" s="25"/>
      <c r="AA38" s="20"/>
    </row>
    <row r="39" spans="1:27" s="4" customFormat="1" ht="20.25" customHeight="1" x14ac:dyDescent="0.15">
      <c r="A39" s="150" t="s">
        <v>71</v>
      </c>
      <c r="B39" s="151"/>
      <c r="C39" s="151"/>
      <c r="D39" s="151"/>
      <c r="E39" s="21" t="s">
        <v>72</v>
      </c>
      <c r="F39" s="21"/>
      <c r="G39" s="21" t="s">
        <v>73</v>
      </c>
      <c r="H39" s="21"/>
      <c r="I39" s="21"/>
      <c r="J39" s="21" t="s">
        <v>74</v>
      </c>
      <c r="K39" s="21"/>
      <c r="L39" s="21"/>
      <c r="M39" s="21" t="s">
        <v>75</v>
      </c>
      <c r="N39" s="21"/>
      <c r="O39" s="21"/>
      <c r="P39" s="21"/>
      <c r="Q39" s="21"/>
      <c r="R39" s="21"/>
      <c r="S39" s="21"/>
      <c r="T39" s="21"/>
      <c r="U39" s="21"/>
      <c r="V39" s="88"/>
    </row>
    <row r="40" spans="1:27" ht="9" customHeight="1" x14ac:dyDescent="0.15">
      <c r="A40" s="152">
        <f>X3</f>
        <v>6</v>
      </c>
      <c r="B40" s="153"/>
      <c r="C40" s="156" t="s">
        <v>66</v>
      </c>
      <c r="D40" s="157"/>
      <c r="E40" s="160" t="s">
        <v>34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5"/>
      <c r="V40" s="78"/>
    </row>
    <row r="41" spans="1:27" ht="18" customHeight="1" x14ac:dyDescent="0.15">
      <c r="A41" s="154"/>
      <c r="B41" s="155"/>
      <c r="C41" s="158"/>
      <c r="D41" s="159"/>
      <c r="E41" s="162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"/>
      <c r="V41" s="78"/>
    </row>
    <row r="42" spans="1:27" s="3" customFormat="1" ht="16.5" customHeight="1" thickBot="1" x14ac:dyDescent="0.25">
      <c r="A42" s="79" t="s">
        <v>42</v>
      </c>
      <c r="B42" s="33"/>
      <c r="C42" s="34"/>
      <c r="D42" s="34"/>
      <c r="E42" s="35"/>
      <c r="F42" s="35"/>
      <c r="G42" s="35"/>
      <c r="H42" s="7"/>
      <c r="I42" s="102"/>
      <c r="J42" s="26"/>
      <c r="K42" s="26"/>
      <c r="L42" s="26"/>
      <c r="M42" s="26" t="s">
        <v>40</v>
      </c>
      <c r="N42" s="26"/>
      <c r="O42" s="26"/>
      <c r="P42" s="26"/>
      <c r="Q42" s="26"/>
      <c r="R42" s="26"/>
      <c r="S42" s="26"/>
      <c r="T42" s="26"/>
      <c r="U42" s="7"/>
      <c r="V42" s="80"/>
    </row>
    <row r="43" spans="1:27" ht="25.5" customHeight="1" thickTop="1" x14ac:dyDescent="0.15">
      <c r="A43" s="81"/>
      <c r="B43" s="142" t="s">
        <v>41</v>
      </c>
      <c r="C43" s="28" t="s">
        <v>1</v>
      </c>
      <c r="D43" s="28" t="s">
        <v>7</v>
      </c>
      <c r="E43" s="29" t="s">
        <v>8</v>
      </c>
      <c r="F43" s="29" t="s">
        <v>9</v>
      </c>
      <c r="G43" s="29" t="s">
        <v>10</v>
      </c>
      <c r="H43" s="28" t="s">
        <v>11</v>
      </c>
      <c r="I43" s="29" t="s">
        <v>12</v>
      </c>
      <c r="J43" s="47"/>
      <c r="K43" s="5"/>
      <c r="L43" s="15"/>
      <c r="M43" s="145" t="s">
        <v>38</v>
      </c>
      <c r="N43" s="36" t="s">
        <v>1</v>
      </c>
      <c r="O43" s="36" t="s">
        <v>7</v>
      </c>
      <c r="P43" s="36" t="s">
        <v>8</v>
      </c>
      <c r="Q43" s="36" t="s">
        <v>9</v>
      </c>
      <c r="R43" s="36" t="s">
        <v>10</v>
      </c>
      <c r="S43" s="36" t="s">
        <v>11</v>
      </c>
      <c r="T43" s="37" t="s">
        <v>12</v>
      </c>
      <c r="U43" s="27"/>
      <c r="V43" s="78"/>
    </row>
    <row r="44" spans="1:27" ht="21.95" customHeight="1" x14ac:dyDescent="0.15">
      <c r="A44" s="81"/>
      <c r="B44" s="143"/>
      <c r="C44" s="99">
        <f>DATE(W3,X3,1)-(WEEKDAY(DATE(W3,X3,1))-1)</f>
        <v>46173</v>
      </c>
      <c r="D44" s="31">
        <f t="shared" ref="D44:I49" si="0">C44+1</f>
        <v>46174</v>
      </c>
      <c r="E44" s="32">
        <f t="shared" si="0"/>
        <v>46175</v>
      </c>
      <c r="F44" s="32">
        <f t="shared" si="0"/>
        <v>46176</v>
      </c>
      <c r="G44" s="32">
        <f t="shared" si="0"/>
        <v>46177</v>
      </c>
      <c r="H44" s="32">
        <f t="shared" si="0"/>
        <v>46178</v>
      </c>
      <c r="I44" s="32">
        <f t="shared" si="0"/>
        <v>46179</v>
      </c>
      <c r="J44" s="48"/>
      <c r="K44" s="5"/>
      <c r="L44" s="15"/>
      <c r="M44" s="146"/>
      <c r="N44" s="100">
        <f>DATE(W3,X3,1)-(WEEKDAY(DATE(W3,X3,1))-1)</f>
        <v>46173</v>
      </c>
      <c r="O44" s="9">
        <f t="shared" ref="O44:T49" si="1">N44+1</f>
        <v>46174</v>
      </c>
      <c r="P44" s="13">
        <f t="shared" si="1"/>
        <v>46175</v>
      </c>
      <c r="Q44" s="13">
        <f t="shared" si="1"/>
        <v>46176</v>
      </c>
      <c r="R44" s="13">
        <f t="shared" si="1"/>
        <v>46177</v>
      </c>
      <c r="S44" s="13">
        <f t="shared" si="1"/>
        <v>46178</v>
      </c>
      <c r="T44" s="38">
        <f t="shared" si="1"/>
        <v>46179</v>
      </c>
      <c r="U44" s="52"/>
      <c r="V44" s="78"/>
    </row>
    <row r="45" spans="1:27" ht="21.95" customHeight="1" x14ac:dyDescent="0.15">
      <c r="A45" s="81"/>
      <c r="B45" s="143"/>
      <c r="C45" s="30">
        <f>C44+7</f>
        <v>46180</v>
      </c>
      <c r="D45" s="44">
        <f t="shared" si="0"/>
        <v>46181</v>
      </c>
      <c r="E45" s="44">
        <f t="shared" si="0"/>
        <v>46182</v>
      </c>
      <c r="F45" s="44">
        <f t="shared" si="0"/>
        <v>46183</v>
      </c>
      <c r="G45" s="32">
        <f t="shared" si="0"/>
        <v>46184</v>
      </c>
      <c r="H45" s="31">
        <f t="shared" si="0"/>
        <v>46185</v>
      </c>
      <c r="I45" s="31">
        <f t="shared" si="0"/>
        <v>46186</v>
      </c>
      <c r="J45" s="49"/>
      <c r="K45" s="5"/>
      <c r="L45" s="15"/>
      <c r="M45" s="146"/>
      <c r="N45" s="10">
        <f>N44+7</f>
        <v>46180</v>
      </c>
      <c r="O45" s="45">
        <f t="shared" si="1"/>
        <v>46181</v>
      </c>
      <c r="P45" s="45">
        <f t="shared" si="1"/>
        <v>46182</v>
      </c>
      <c r="Q45" s="45">
        <f t="shared" si="1"/>
        <v>46183</v>
      </c>
      <c r="R45" s="13">
        <f t="shared" si="1"/>
        <v>46184</v>
      </c>
      <c r="S45" s="9">
        <f t="shared" si="1"/>
        <v>46185</v>
      </c>
      <c r="T45" s="39">
        <f t="shared" si="1"/>
        <v>46186</v>
      </c>
      <c r="U45" s="52"/>
      <c r="V45" s="78"/>
      <c r="X45" s="8"/>
    </row>
    <row r="46" spans="1:27" ht="21.95" customHeight="1" x14ac:dyDescent="0.15">
      <c r="A46" s="81"/>
      <c r="B46" s="143"/>
      <c r="C46" s="30">
        <f>C45+7</f>
        <v>46187</v>
      </c>
      <c r="D46" s="97">
        <f t="shared" si="0"/>
        <v>46188</v>
      </c>
      <c r="E46" s="32">
        <f t="shared" si="0"/>
        <v>46189</v>
      </c>
      <c r="F46" s="31">
        <f t="shared" si="0"/>
        <v>46190</v>
      </c>
      <c r="G46" s="31">
        <f t="shared" si="0"/>
        <v>46191</v>
      </c>
      <c r="H46" s="31">
        <f t="shared" si="0"/>
        <v>46192</v>
      </c>
      <c r="I46" s="31">
        <f t="shared" si="0"/>
        <v>46193</v>
      </c>
      <c r="J46" s="49"/>
      <c r="K46" s="5"/>
      <c r="L46" s="15"/>
      <c r="M46" s="146"/>
      <c r="N46" s="10">
        <f>N45+7</f>
        <v>46187</v>
      </c>
      <c r="O46" s="98">
        <f t="shared" si="1"/>
        <v>46188</v>
      </c>
      <c r="P46" s="13">
        <f t="shared" si="1"/>
        <v>46189</v>
      </c>
      <c r="Q46" s="9">
        <f t="shared" si="1"/>
        <v>46190</v>
      </c>
      <c r="R46" s="9">
        <f t="shared" si="1"/>
        <v>46191</v>
      </c>
      <c r="S46" s="9">
        <f t="shared" si="1"/>
        <v>46192</v>
      </c>
      <c r="T46" s="39">
        <f t="shared" si="1"/>
        <v>46193</v>
      </c>
      <c r="U46" s="52"/>
      <c r="V46" s="78"/>
    </row>
    <row r="47" spans="1:27" ht="21.95" customHeight="1" x14ac:dyDescent="0.15">
      <c r="A47" s="81"/>
      <c r="B47" s="143"/>
      <c r="C47" s="30">
        <f>C46+7</f>
        <v>46194</v>
      </c>
      <c r="D47" s="44">
        <f t="shared" si="0"/>
        <v>46195</v>
      </c>
      <c r="E47" s="32">
        <f t="shared" si="0"/>
        <v>46196</v>
      </c>
      <c r="F47" s="32">
        <f t="shared" si="0"/>
        <v>46197</v>
      </c>
      <c r="G47" s="31">
        <f t="shared" si="0"/>
        <v>46198</v>
      </c>
      <c r="H47" s="32">
        <f t="shared" si="0"/>
        <v>46199</v>
      </c>
      <c r="I47" s="31">
        <f t="shared" si="0"/>
        <v>46200</v>
      </c>
      <c r="J47" s="50"/>
      <c r="K47" s="5"/>
      <c r="L47" s="15"/>
      <c r="M47" s="146"/>
      <c r="N47" s="10">
        <f>N46+7</f>
        <v>46194</v>
      </c>
      <c r="O47" s="45">
        <f t="shared" si="1"/>
        <v>46195</v>
      </c>
      <c r="P47" s="13">
        <f t="shared" si="1"/>
        <v>46196</v>
      </c>
      <c r="Q47" s="13">
        <f t="shared" si="1"/>
        <v>46197</v>
      </c>
      <c r="R47" s="9">
        <f t="shared" si="1"/>
        <v>46198</v>
      </c>
      <c r="S47" s="13">
        <f t="shared" si="1"/>
        <v>46199</v>
      </c>
      <c r="T47" s="39">
        <f t="shared" si="1"/>
        <v>46200</v>
      </c>
      <c r="U47" s="52"/>
      <c r="V47" s="78"/>
    </row>
    <row r="48" spans="1:27" ht="21.95" customHeight="1" x14ac:dyDescent="0.15">
      <c r="A48" s="81"/>
      <c r="B48" s="143"/>
      <c r="C48" s="30">
        <f>C47+7</f>
        <v>46201</v>
      </c>
      <c r="D48" s="32">
        <f t="shared" si="0"/>
        <v>46202</v>
      </c>
      <c r="E48" s="32">
        <f t="shared" si="0"/>
        <v>46203</v>
      </c>
      <c r="F48" s="32">
        <f t="shared" si="0"/>
        <v>46204</v>
      </c>
      <c r="G48" s="31">
        <f t="shared" si="0"/>
        <v>46205</v>
      </c>
      <c r="H48" s="44">
        <f t="shared" si="0"/>
        <v>46206</v>
      </c>
      <c r="I48" s="31">
        <f t="shared" si="0"/>
        <v>46207</v>
      </c>
      <c r="J48" s="50"/>
      <c r="K48" s="5"/>
      <c r="L48" s="5"/>
      <c r="M48" s="146"/>
      <c r="N48" s="10">
        <f>N47+7</f>
        <v>46201</v>
      </c>
      <c r="O48" s="13">
        <f t="shared" si="1"/>
        <v>46202</v>
      </c>
      <c r="P48" s="13">
        <f t="shared" si="1"/>
        <v>46203</v>
      </c>
      <c r="Q48" s="13">
        <f t="shared" si="1"/>
        <v>46204</v>
      </c>
      <c r="R48" s="9">
        <f t="shared" si="1"/>
        <v>46205</v>
      </c>
      <c r="S48" s="45">
        <f t="shared" si="1"/>
        <v>46206</v>
      </c>
      <c r="T48" s="39">
        <f t="shared" si="1"/>
        <v>46207</v>
      </c>
      <c r="U48" s="52"/>
      <c r="V48" s="78"/>
    </row>
    <row r="49" spans="1:22" ht="21.75" customHeight="1" thickBot="1" x14ac:dyDescent="0.2">
      <c r="A49" s="81"/>
      <c r="B49" s="144"/>
      <c r="C49" s="32">
        <f>C48+7</f>
        <v>46208</v>
      </c>
      <c r="D49" s="31">
        <f t="shared" si="0"/>
        <v>46209</v>
      </c>
      <c r="E49" s="31">
        <f t="shared" si="0"/>
        <v>46210</v>
      </c>
      <c r="F49" s="31">
        <f t="shared" si="0"/>
        <v>46211</v>
      </c>
      <c r="G49" s="31">
        <f t="shared" si="0"/>
        <v>46212</v>
      </c>
      <c r="H49" s="31">
        <f t="shared" si="0"/>
        <v>46213</v>
      </c>
      <c r="I49" s="31">
        <f t="shared" si="0"/>
        <v>46214</v>
      </c>
      <c r="J49" s="51"/>
      <c r="K49" s="1"/>
      <c r="L49" s="14"/>
      <c r="M49" s="147"/>
      <c r="N49" s="113">
        <f>N48+7</f>
        <v>46208</v>
      </c>
      <c r="O49" s="40">
        <f t="shared" si="1"/>
        <v>46209</v>
      </c>
      <c r="P49" s="40">
        <f t="shared" si="1"/>
        <v>46210</v>
      </c>
      <c r="Q49" s="40">
        <f t="shared" si="1"/>
        <v>46211</v>
      </c>
      <c r="R49" s="40">
        <f t="shared" si="1"/>
        <v>46212</v>
      </c>
      <c r="S49" s="40">
        <f t="shared" si="1"/>
        <v>46213</v>
      </c>
      <c r="T49" s="41">
        <f t="shared" si="1"/>
        <v>46214</v>
      </c>
      <c r="U49" s="53"/>
      <c r="V49" s="78"/>
    </row>
    <row r="50" spans="1:22" ht="23.1" customHeight="1" thickTop="1" x14ac:dyDescent="0.15">
      <c r="A50" s="123" t="s">
        <v>25</v>
      </c>
      <c r="B50" s="124"/>
      <c r="C50" s="125"/>
      <c r="D50" s="126"/>
      <c r="E50" s="46" t="s">
        <v>22</v>
      </c>
      <c r="F50" s="127" t="s">
        <v>21</v>
      </c>
      <c r="G50" s="127"/>
      <c r="H50" s="128" t="s">
        <v>32</v>
      </c>
      <c r="I50" s="129"/>
      <c r="J50" s="130" t="s">
        <v>39</v>
      </c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5"/>
      <c r="V50" s="82"/>
    </row>
    <row r="51" spans="1:22" ht="23.1" customHeight="1" thickBot="1" x14ac:dyDescent="0.2">
      <c r="A51" s="132" t="s">
        <v>30</v>
      </c>
      <c r="B51" s="133"/>
      <c r="C51" s="133"/>
      <c r="D51" s="133"/>
      <c r="E51" s="134" t="s">
        <v>20</v>
      </c>
      <c r="F51" s="135"/>
      <c r="G51" s="135"/>
      <c r="H51" s="135"/>
      <c r="I51" s="136"/>
      <c r="J51" s="83"/>
      <c r="K51" s="84"/>
      <c r="L51" s="84"/>
      <c r="M51" s="84"/>
      <c r="N51" s="85"/>
      <c r="O51" s="85"/>
      <c r="P51" s="85"/>
      <c r="Q51" s="85"/>
      <c r="R51" s="85"/>
      <c r="S51" s="86"/>
      <c r="T51" s="85"/>
      <c r="U51" s="85"/>
      <c r="V51" s="87"/>
    </row>
    <row r="52" spans="1:22" s="4" customFormat="1" ht="14.1" customHeight="1" x14ac:dyDescent="0.15">
      <c r="A52" s="17"/>
      <c r="B52" s="17" t="s">
        <v>26</v>
      </c>
      <c r="C52" s="4" t="s">
        <v>64</v>
      </c>
    </row>
    <row r="53" spans="1:22" s="4" customFormat="1" ht="14.1" customHeight="1" x14ac:dyDescent="0.15">
      <c r="A53" s="17"/>
      <c r="B53" s="17" t="s">
        <v>26</v>
      </c>
      <c r="C53" s="121" t="s">
        <v>29</v>
      </c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</row>
    <row r="54" spans="1:22" s="4" customFormat="1" ht="14.1" customHeight="1" x14ac:dyDescent="0.15">
      <c r="A54" s="18"/>
      <c r="B54" s="18" t="s">
        <v>27</v>
      </c>
      <c r="C54" s="122" t="s">
        <v>93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</row>
  </sheetData>
  <mergeCells count="87">
    <mergeCell ref="A12:L12"/>
    <mergeCell ref="M12:V13"/>
    <mergeCell ref="A13:L13"/>
    <mergeCell ref="R1:V1"/>
    <mergeCell ref="A2:M3"/>
    <mergeCell ref="A9:M10"/>
    <mergeCell ref="A11:L11"/>
    <mergeCell ref="M11:V11"/>
    <mergeCell ref="A14:H14"/>
    <mergeCell ref="A15:E15"/>
    <mergeCell ref="F15:V15"/>
    <mergeCell ref="A17:E17"/>
    <mergeCell ref="F17:O17"/>
    <mergeCell ref="P17:Q17"/>
    <mergeCell ref="R17:V17"/>
    <mergeCell ref="A18:E18"/>
    <mergeCell ref="F18:P18"/>
    <mergeCell ref="Q18:R18"/>
    <mergeCell ref="A19:F19"/>
    <mergeCell ref="G19:J19"/>
    <mergeCell ref="K19:L19"/>
    <mergeCell ref="N19:P19"/>
    <mergeCell ref="Q19:S19"/>
    <mergeCell ref="T19:V19"/>
    <mergeCell ref="A20:F20"/>
    <mergeCell ref="G20:J21"/>
    <mergeCell ref="K20:L21"/>
    <mergeCell ref="M20:M21"/>
    <mergeCell ref="N20:P21"/>
    <mergeCell ref="Q20:S21"/>
    <mergeCell ref="T20:V21"/>
    <mergeCell ref="A21:F21"/>
    <mergeCell ref="A22:H22"/>
    <mergeCell ref="A23:F23"/>
    <mergeCell ref="G23:J24"/>
    <mergeCell ref="K23:L24"/>
    <mergeCell ref="M23:M24"/>
    <mergeCell ref="Q23:S24"/>
    <mergeCell ref="T23:V24"/>
    <mergeCell ref="A24:F24"/>
    <mergeCell ref="A25:H25"/>
    <mergeCell ref="A26:F26"/>
    <mergeCell ref="G26:J27"/>
    <mergeCell ref="K26:L27"/>
    <mergeCell ref="M26:M27"/>
    <mergeCell ref="N26:P27"/>
    <mergeCell ref="Q26:S27"/>
    <mergeCell ref="N23:P24"/>
    <mergeCell ref="T26:V27"/>
    <mergeCell ref="A27:F27"/>
    <mergeCell ref="A28:H28"/>
    <mergeCell ref="A29:D30"/>
    <mergeCell ref="A31:C31"/>
    <mergeCell ref="D31:K31"/>
    <mergeCell ref="L31:P31"/>
    <mergeCell ref="Q31:V31"/>
    <mergeCell ref="A32:C32"/>
    <mergeCell ref="D32:K32"/>
    <mergeCell ref="L32:P32"/>
    <mergeCell ref="Q32:V32"/>
    <mergeCell ref="A33:C33"/>
    <mergeCell ref="D33:K33"/>
    <mergeCell ref="L33:P33"/>
    <mergeCell ref="Q33:V33"/>
    <mergeCell ref="Q34:V34"/>
    <mergeCell ref="A34:C34"/>
    <mergeCell ref="D34:K34"/>
    <mergeCell ref="L34:P34"/>
    <mergeCell ref="A35:C35"/>
    <mergeCell ref="D35:K35"/>
    <mergeCell ref="L35:P35"/>
    <mergeCell ref="Q35:V35"/>
    <mergeCell ref="B43:B49"/>
    <mergeCell ref="M43:M49"/>
    <mergeCell ref="A37:G37"/>
    <mergeCell ref="A39:D39"/>
    <mergeCell ref="A40:B41"/>
    <mergeCell ref="C40:D41"/>
    <mergeCell ref="E40:T41"/>
    <mergeCell ref="C53:T53"/>
    <mergeCell ref="C54:U54"/>
    <mergeCell ref="A50:D50"/>
    <mergeCell ref="F50:G50"/>
    <mergeCell ref="H50:I50"/>
    <mergeCell ref="J50:T50"/>
    <mergeCell ref="A51:D51"/>
    <mergeCell ref="E51:I51"/>
  </mergeCells>
  <phoneticPr fontId="2"/>
  <conditionalFormatting sqref="N44:T49 C44:J49">
    <cfRule type="expression" dxfId="9" priority="1" stopIfTrue="1">
      <formula>MONTH(C44)&lt;&gt;$X$3</formula>
    </cfRule>
  </conditionalFormatting>
  <printOptions horizontalCentered="1"/>
  <pageMargins left="0.78740157480314965" right="0.59055118110236227" top="0.39370078740157483" bottom="0.19685039370078741" header="0.43307086614173229" footer="0.31496062992125984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54"/>
  <sheetViews>
    <sheetView view="pageBreakPreview" topLeftCell="A34" zoomScaleNormal="100" zoomScaleSheetLayoutView="100" workbookViewId="0">
      <selection activeCell="AC43" sqref="AC43"/>
    </sheetView>
  </sheetViews>
  <sheetFormatPr defaultColWidth="4.625" defaultRowHeight="21.95" customHeight="1" x14ac:dyDescent="0.15"/>
  <cols>
    <col min="1" max="1" width="1.625" style="2" customWidth="1"/>
    <col min="2" max="2" width="4" style="2" customWidth="1"/>
    <col min="3" max="9" width="4.625" style="2" customWidth="1"/>
    <col min="10" max="12" width="5.125" style="2" customWidth="1"/>
    <col min="13" max="13" width="4.5" style="2" customWidth="1"/>
    <col min="14" max="19" width="4.625" style="2" customWidth="1"/>
    <col min="20" max="22" width="4.125" style="2" customWidth="1"/>
    <col min="23" max="23" width="14" style="2" bestFit="1" customWidth="1"/>
    <col min="24" max="16384" width="4.625" style="2"/>
  </cols>
  <sheetData>
    <row r="1" spans="1:26" ht="15" customHeight="1" thickBot="1" x14ac:dyDescent="0.2">
      <c r="P1" s="54"/>
      <c r="Q1" s="54"/>
      <c r="R1" s="262" t="s">
        <v>50</v>
      </c>
      <c r="S1" s="263"/>
      <c r="T1" s="263"/>
      <c r="U1" s="263"/>
      <c r="V1" s="264"/>
    </row>
    <row r="2" spans="1:26" ht="15" customHeight="1" x14ac:dyDescent="0.15">
      <c r="A2" s="265" t="s">
        <v>46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5"/>
      <c r="O2" s="5"/>
      <c r="P2" s="54"/>
      <c r="Q2" s="54"/>
      <c r="R2" s="70"/>
      <c r="S2" s="71"/>
      <c r="T2" s="71"/>
      <c r="U2" s="71"/>
      <c r="V2" s="72"/>
      <c r="W2" s="24" t="s">
        <v>28</v>
      </c>
      <c r="X2" s="12" t="s">
        <v>18</v>
      </c>
    </row>
    <row r="3" spans="1:26" ht="15" customHeight="1" thickBot="1" x14ac:dyDescent="0.2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5"/>
      <c r="O3" s="5"/>
      <c r="P3" s="54"/>
      <c r="Q3" s="54"/>
      <c r="R3" s="73"/>
      <c r="S3" s="54"/>
      <c r="T3" s="54"/>
      <c r="U3" s="54"/>
      <c r="V3" s="74"/>
      <c r="W3" s="108">
        <f>'４月'!W3</f>
        <v>2026</v>
      </c>
      <c r="X3" s="11">
        <v>7</v>
      </c>
    </row>
    <row r="4" spans="1:26" ht="15" customHeight="1" x14ac:dyDescent="0.15">
      <c r="A4" s="2" t="s">
        <v>43</v>
      </c>
      <c r="F4" s="7"/>
      <c r="G4" s="7"/>
      <c r="H4" s="5"/>
      <c r="I4" s="7"/>
      <c r="J4" s="7"/>
      <c r="K4" s="7"/>
      <c r="L4" s="5"/>
      <c r="M4" s="7"/>
      <c r="N4" s="7"/>
      <c r="O4" s="7"/>
      <c r="P4" s="54"/>
      <c r="Q4" s="54"/>
      <c r="R4" s="73"/>
      <c r="S4" s="54"/>
      <c r="T4" s="54"/>
      <c r="U4" s="54"/>
      <c r="V4" s="74"/>
      <c r="X4" s="43" t="s">
        <v>45</v>
      </c>
      <c r="Y4" s="5"/>
      <c r="Z4" s="5"/>
    </row>
    <row r="5" spans="1:26" ht="10.5" customHeight="1" x14ac:dyDescent="0.15">
      <c r="G5" s="5"/>
      <c r="H5" s="5"/>
      <c r="I5" s="5"/>
      <c r="J5" s="5"/>
      <c r="K5" s="5"/>
      <c r="L5" s="5"/>
      <c r="M5" s="5"/>
      <c r="N5" s="5"/>
      <c r="O5" s="5"/>
      <c r="P5" s="54"/>
      <c r="Q5" s="54"/>
      <c r="R5" s="73"/>
      <c r="S5" s="54"/>
      <c r="T5" s="54"/>
      <c r="U5" s="54"/>
      <c r="V5" s="74"/>
      <c r="W5" s="5"/>
      <c r="X5" s="5"/>
      <c r="Y5" s="5"/>
      <c r="Z5" s="5"/>
    </row>
    <row r="6" spans="1:26" ht="15" customHeight="1" x14ac:dyDescent="0.15">
      <c r="A6" s="3" t="s">
        <v>91</v>
      </c>
      <c r="B6" s="22"/>
      <c r="C6" s="22"/>
      <c r="D6" s="22"/>
      <c r="E6" s="22"/>
      <c r="F6" s="23"/>
      <c r="G6" s="23"/>
      <c r="H6" s="5"/>
      <c r="I6" s="23"/>
      <c r="J6" s="23"/>
      <c r="K6" s="5"/>
      <c r="L6" s="5"/>
      <c r="M6" s="5"/>
      <c r="N6" s="5"/>
      <c r="O6" s="110"/>
      <c r="P6" s="54"/>
      <c r="Q6" s="54"/>
      <c r="R6" s="73"/>
      <c r="S6" s="54"/>
      <c r="T6" s="54"/>
      <c r="U6" s="54"/>
      <c r="V6" s="74"/>
      <c r="W6" s="5"/>
      <c r="X6" s="5"/>
      <c r="Y6" s="5"/>
      <c r="Z6" s="5"/>
    </row>
    <row r="7" spans="1:26" ht="12" customHeight="1" x14ac:dyDescent="0.15">
      <c r="F7" s="7"/>
      <c r="G7" s="7"/>
      <c r="H7" s="5"/>
      <c r="I7" s="7"/>
      <c r="J7" s="7"/>
      <c r="K7" s="7"/>
      <c r="L7" s="5"/>
      <c r="M7" s="7"/>
      <c r="N7" s="7"/>
      <c r="O7" s="7"/>
      <c r="P7" s="54"/>
      <c r="Q7" s="54"/>
      <c r="R7" s="73"/>
      <c r="S7" s="54"/>
      <c r="T7" s="54"/>
      <c r="U7" s="54"/>
      <c r="V7" s="74"/>
      <c r="X7" s="43"/>
      <c r="Y7" s="5"/>
      <c r="Z7" s="5"/>
    </row>
    <row r="8" spans="1:26" ht="9" customHeight="1" x14ac:dyDescent="0.15">
      <c r="D8" s="4"/>
      <c r="F8" s="5"/>
      <c r="G8" s="5"/>
      <c r="I8" s="5"/>
      <c r="J8" s="5"/>
      <c r="K8" s="54"/>
      <c r="L8" s="5"/>
      <c r="M8" s="5"/>
      <c r="N8" s="5"/>
      <c r="O8" s="110"/>
      <c r="P8" s="54"/>
      <c r="Q8" s="54"/>
      <c r="R8" s="73"/>
      <c r="S8" s="54"/>
      <c r="T8" s="54"/>
      <c r="U8" s="54"/>
      <c r="V8" s="74"/>
    </row>
    <row r="9" spans="1:26" s="19" customFormat="1" ht="21.75" customHeight="1" x14ac:dyDescent="0.15">
      <c r="A9" s="266" t="s">
        <v>47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P9" s="54"/>
      <c r="Q9" s="54"/>
      <c r="R9" s="75"/>
      <c r="S9" s="16"/>
      <c r="T9" s="16"/>
      <c r="U9" s="16"/>
      <c r="V9" s="76"/>
    </row>
    <row r="10" spans="1:26" s="19" customFormat="1" ht="5.25" customHeight="1" thickBot="1" x14ac:dyDescent="0.2">
      <c r="A10" s="267"/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</row>
    <row r="11" spans="1:26" s="42" customFormat="1" ht="24.75" customHeight="1" x14ac:dyDescent="0.15">
      <c r="A11" s="175" t="s" ph="1">
        <v>51</v>
      </c>
      <c r="B11" s="170" ph="1"/>
      <c r="C11" s="170" ph="1"/>
      <c r="D11" s="170" ph="1"/>
      <c r="E11" s="170" ph="1"/>
      <c r="F11" s="170" ph="1"/>
      <c r="G11" s="170" ph="1"/>
      <c r="H11" s="170" ph="1"/>
      <c r="I11" s="170" ph="1"/>
      <c r="J11" s="170" ph="1"/>
      <c r="K11" s="170" ph="1"/>
      <c r="L11" s="176" ph="1"/>
      <c r="M11" s="169" t="s">
        <v>52</v>
      </c>
      <c r="N11" s="170"/>
      <c r="O11" s="170"/>
      <c r="P11" s="170"/>
      <c r="Q11" s="170"/>
      <c r="R11" s="170"/>
      <c r="S11" s="170"/>
      <c r="T11" s="170"/>
      <c r="U11" s="170"/>
      <c r="V11" s="171"/>
    </row>
    <row r="12" spans="1:26" s="42" customFormat="1" ht="12.75" customHeight="1" x14ac:dyDescent="0.15">
      <c r="A12" s="251"/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3"/>
      <c r="M12" s="254" t="s">
        <v>54</v>
      </c>
      <c r="N12" s="255"/>
      <c r="O12" s="255"/>
      <c r="P12" s="255"/>
      <c r="Q12" s="255"/>
      <c r="R12" s="255"/>
      <c r="S12" s="255"/>
      <c r="T12" s="255"/>
      <c r="U12" s="255"/>
      <c r="V12" s="256"/>
    </row>
    <row r="13" spans="1:26" s="42" customFormat="1" ht="34.5" customHeight="1" x14ac:dyDescent="0.15">
      <c r="A13" s="258"/>
      <c r="B13" s="259"/>
      <c r="C13" s="259"/>
      <c r="D13" s="259"/>
      <c r="E13" s="259"/>
      <c r="F13" s="259"/>
      <c r="G13" s="259"/>
      <c r="H13" s="259"/>
      <c r="I13" s="260"/>
      <c r="J13" s="260"/>
      <c r="K13" s="260"/>
      <c r="L13" s="261"/>
      <c r="M13" s="130"/>
      <c r="N13" s="131"/>
      <c r="O13" s="131"/>
      <c r="P13" s="131"/>
      <c r="Q13" s="131"/>
      <c r="R13" s="131"/>
      <c r="S13" s="131"/>
      <c r="T13" s="131"/>
      <c r="U13" s="131"/>
      <c r="V13" s="257"/>
    </row>
    <row r="14" spans="1:26" s="42" customFormat="1" ht="20.100000000000001" customHeight="1" x14ac:dyDescent="0.15">
      <c r="A14" s="164" t="s">
        <v>67</v>
      </c>
      <c r="B14" s="165"/>
      <c r="C14" s="165"/>
      <c r="D14" s="165"/>
      <c r="E14" s="165"/>
      <c r="F14" s="165"/>
      <c r="G14" s="165"/>
      <c r="H14" s="165"/>
      <c r="I14" s="58"/>
      <c r="J14" s="59"/>
      <c r="K14" s="59"/>
      <c r="L14" s="59"/>
      <c r="M14" s="59" t="s">
        <v>53</v>
      </c>
      <c r="N14" s="59"/>
      <c r="O14" s="59"/>
      <c r="P14" s="59"/>
      <c r="Q14" s="59"/>
      <c r="R14" s="59" t="s">
        <v>53</v>
      </c>
      <c r="S14" s="59"/>
      <c r="T14" s="59"/>
      <c r="U14" s="59"/>
      <c r="V14" s="62"/>
    </row>
    <row r="15" spans="1:26" s="42" customFormat="1" ht="20.25" customHeight="1" thickBot="1" x14ac:dyDescent="0.2">
      <c r="A15" s="137" t="s">
        <v>65</v>
      </c>
      <c r="B15" s="238"/>
      <c r="C15" s="238"/>
      <c r="D15" s="238"/>
      <c r="E15" s="239"/>
      <c r="F15" s="240" t="s">
        <v>63</v>
      </c>
      <c r="G15" s="240"/>
      <c r="H15" s="240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2"/>
    </row>
    <row r="16" spans="1:26" s="42" customFormat="1" ht="6" customHeight="1" thickBot="1" x14ac:dyDescent="0.2">
      <c r="A16" s="110"/>
      <c r="B16" s="109"/>
      <c r="C16" s="109"/>
      <c r="D16" s="109"/>
      <c r="E16" s="109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66"/>
    </row>
    <row r="17" spans="1:22" s="19" customFormat="1" ht="30" customHeight="1" x14ac:dyDescent="0.15">
      <c r="A17" s="175" t="s">
        <v>37</v>
      </c>
      <c r="B17" s="170"/>
      <c r="C17" s="170"/>
      <c r="D17" s="170"/>
      <c r="E17" s="176"/>
      <c r="F17" s="243"/>
      <c r="G17" s="244"/>
      <c r="H17" s="244"/>
      <c r="I17" s="244"/>
      <c r="J17" s="244"/>
      <c r="K17" s="244"/>
      <c r="L17" s="244"/>
      <c r="M17" s="244"/>
      <c r="N17" s="244"/>
      <c r="O17" s="245"/>
      <c r="P17" s="246" t="s">
        <v>60</v>
      </c>
      <c r="Q17" s="247"/>
      <c r="R17" s="248" t="s">
        <v>36</v>
      </c>
      <c r="S17" s="249"/>
      <c r="T17" s="249"/>
      <c r="U17" s="249"/>
      <c r="V17" s="250"/>
    </row>
    <row r="18" spans="1:22" s="19" customFormat="1" ht="18.75" customHeight="1" x14ac:dyDescent="0.15">
      <c r="A18" s="164" t="s">
        <v>0</v>
      </c>
      <c r="B18" s="165"/>
      <c r="C18" s="165"/>
      <c r="D18" s="165"/>
      <c r="E18" s="166"/>
      <c r="F18" s="226" t="s">
        <v>82</v>
      </c>
      <c r="G18" s="227"/>
      <c r="H18" s="227"/>
      <c r="I18" s="227"/>
      <c r="J18" s="227"/>
      <c r="K18" s="227"/>
      <c r="L18" s="227"/>
      <c r="M18" s="227"/>
      <c r="N18" s="227"/>
      <c r="O18" s="227"/>
      <c r="P18" s="228"/>
      <c r="Q18" s="229" t="s">
        <v>55</v>
      </c>
      <c r="R18" s="127"/>
      <c r="S18" s="107"/>
      <c r="T18" s="107"/>
      <c r="U18" s="107"/>
      <c r="V18" s="57" t="s">
        <v>1</v>
      </c>
    </row>
    <row r="19" spans="1:22" s="19" customFormat="1" ht="27" customHeight="1" thickBot="1" x14ac:dyDescent="0.2">
      <c r="A19" s="230" t="s" ph="1">
        <v>49</v>
      </c>
      <c r="B19" s="231"/>
      <c r="C19" s="231"/>
      <c r="D19" s="231"/>
      <c r="E19" s="231"/>
      <c r="F19" s="232"/>
      <c r="G19" s="233" t="s">
        <v>14</v>
      </c>
      <c r="H19" s="231"/>
      <c r="I19" s="231"/>
      <c r="J19" s="232"/>
      <c r="K19" s="234" t="s">
        <v>13</v>
      </c>
      <c r="L19" s="197"/>
      <c r="M19" s="91" t="s">
        <v>48</v>
      </c>
      <c r="N19" s="233" t="s">
        <v>19</v>
      </c>
      <c r="O19" s="231"/>
      <c r="P19" s="232"/>
      <c r="Q19" s="235" t="s">
        <v>23</v>
      </c>
      <c r="R19" s="236"/>
      <c r="S19" s="237"/>
      <c r="T19" s="220" t="s">
        <v>35</v>
      </c>
      <c r="U19" s="221"/>
      <c r="V19" s="222"/>
    </row>
    <row r="20" spans="1:22" ht="12.95" customHeight="1" x14ac:dyDescent="0.15">
      <c r="A20" s="190" t="s">
        <v>59</v>
      </c>
      <c r="B20" s="191"/>
      <c r="C20" s="191"/>
      <c r="D20" s="191"/>
      <c r="E20" s="191"/>
      <c r="F20" s="192"/>
      <c r="G20" s="193" t="s">
        <v>92</v>
      </c>
      <c r="H20" s="193"/>
      <c r="I20" s="193"/>
      <c r="J20" s="194"/>
      <c r="K20" s="198" t="s">
        <v>58</v>
      </c>
      <c r="L20" s="199"/>
      <c r="M20" s="202" t="s">
        <v>57</v>
      </c>
      <c r="N20" s="204" t="s">
        <v>61</v>
      </c>
      <c r="O20" s="205"/>
      <c r="P20" s="206"/>
      <c r="Q20" s="169" t="s">
        <v>62</v>
      </c>
      <c r="R20" s="170"/>
      <c r="S20" s="176"/>
      <c r="T20" s="211" t="s">
        <v>56</v>
      </c>
      <c r="U20" s="212"/>
      <c r="V20" s="213"/>
    </row>
    <row r="21" spans="1:22" ht="23.1" customHeight="1" x14ac:dyDescent="0.15">
      <c r="A21" s="189"/>
      <c r="B21" s="178"/>
      <c r="C21" s="178"/>
      <c r="D21" s="178"/>
      <c r="E21" s="178"/>
      <c r="F21" s="179"/>
      <c r="G21" s="195"/>
      <c r="H21" s="195"/>
      <c r="I21" s="196"/>
      <c r="J21" s="197"/>
      <c r="K21" s="217"/>
      <c r="L21" s="218"/>
      <c r="M21" s="219"/>
      <c r="N21" s="207"/>
      <c r="O21" s="208"/>
      <c r="P21" s="209"/>
      <c r="Q21" s="180"/>
      <c r="R21" s="181"/>
      <c r="S21" s="182"/>
      <c r="T21" s="223"/>
      <c r="U21" s="224"/>
      <c r="V21" s="225"/>
    </row>
    <row r="22" spans="1:22" ht="20.100000000000001" customHeight="1" thickBot="1" x14ac:dyDescent="0.2">
      <c r="A22" s="172" t="s">
        <v>68</v>
      </c>
      <c r="B22" s="135"/>
      <c r="C22" s="135"/>
      <c r="D22" s="135"/>
      <c r="E22" s="135"/>
      <c r="F22" s="135"/>
      <c r="G22" s="135"/>
      <c r="H22" s="135"/>
      <c r="I22" s="63"/>
      <c r="J22" s="64"/>
      <c r="K22" s="64"/>
      <c r="L22" s="64"/>
      <c r="M22" s="64" t="s">
        <v>53</v>
      </c>
      <c r="N22" s="64"/>
      <c r="O22" s="64"/>
      <c r="P22" s="64"/>
      <c r="Q22" s="64"/>
      <c r="R22" s="64" t="s">
        <v>53</v>
      </c>
      <c r="S22" s="64"/>
      <c r="T22" s="64"/>
      <c r="U22" s="64"/>
      <c r="V22" s="65"/>
    </row>
    <row r="23" spans="1:22" ht="12.95" customHeight="1" x14ac:dyDescent="0.15">
      <c r="A23" s="214"/>
      <c r="B23" s="215"/>
      <c r="C23" s="215"/>
      <c r="D23" s="215"/>
      <c r="E23" s="215"/>
      <c r="F23" s="216"/>
      <c r="G23" s="193" t="s">
        <v>92</v>
      </c>
      <c r="H23" s="193"/>
      <c r="I23" s="193"/>
      <c r="J23" s="194"/>
      <c r="K23" s="217" t="s">
        <v>58</v>
      </c>
      <c r="L23" s="218"/>
      <c r="M23" s="219" t="s">
        <v>57</v>
      </c>
      <c r="N23" s="210" t="s">
        <v>61</v>
      </c>
      <c r="O23" s="208"/>
      <c r="P23" s="209"/>
      <c r="Q23" s="177" t="s">
        <v>62</v>
      </c>
      <c r="R23" s="178"/>
      <c r="S23" s="179"/>
      <c r="T23" s="183" t="s">
        <v>56</v>
      </c>
      <c r="U23" s="184"/>
      <c r="V23" s="185"/>
    </row>
    <row r="24" spans="1:22" ht="23.1" customHeight="1" x14ac:dyDescent="0.15">
      <c r="A24" s="189"/>
      <c r="B24" s="178"/>
      <c r="C24" s="178"/>
      <c r="D24" s="178"/>
      <c r="E24" s="178"/>
      <c r="F24" s="179"/>
      <c r="G24" s="195"/>
      <c r="H24" s="195"/>
      <c r="I24" s="196"/>
      <c r="J24" s="197"/>
      <c r="K24" s="200"/>
      <c r="L24" s="201"/>
      <c r="M24" s="203"/>
      <c r="N24" s="207"/>
      <c r="O24" s="208"/>
      <c r="P24" s="209"/>
      <c r="Q24" s="180"/>
      <c r="R24" s="181"/>
      <c r="S24" s="182"/>
      <c r="T24" s="186"/>
      <c r="U24" s="187"/>
      <c r="V24" s="188"/>
    </row>
    <row r="25" spans="1:22" ht="20.100000000000001" customHeight="1" thickBot="1" x14ac:dyDescent="0.2">
      <c r="A25" s="172" t="s">
        <v>68</v>
      </c>
      <c r="B25" s="135"/>
      <c r="C25" s="135"/>
      <c r="D25" s="135"/>
      <c r="E25" s="135"/>
      <c r="F25" s="135"/>
      <c r="G25" s="135"/>
      <c r="H25" s="135"/>
      <c r="I25" s="67"/>
      <c r="J25" s="68"/>
      <c r="K25" s="68"/>
      <c r="L25" s="68"/>
      <c r="M25" s="68" t="s">
        <v>53</v>
      </c>
      <c r="N25" s="68"/>
      <c r="O25" s="68"/>
      <c r="P25" s="68"/>
      <c r="Q25" s="68"/>
      <c r="R25" s="68" t="s">
        <v>53</v>
      </c>
      <c r="S25" s="68"/>
      <c r="T25" s="68"/>
      <c r="U25" s="68"/>
      <c r="V25" s="69"/>
    </row>
    <row r="26" spans="1:22" ht="12.95" customHeight="1" x14ac:dyDescent="0.15">
      <c r="A26" s="190"/>
      <c r="B26" s="191"/>
      <c r="C26" s="191"/>
      <c r="D26" s="191"/>
      <c r="E26" s="191"/>
      <c r="F26" s="192"/>
      <c r="G26" s="193" t="s">
        <v>92</v>
      </c>
      <c r="H26" s="193"/>
      <c r="I26" s="193"/>
      <c r="J26" s="194"/>
      <c r="K26" s="198" t="s">
        <v>58</v>
      </c>
      <c r="L26" s="199"/>
      <c r="M26" s="202" t="s">
        <v>57</v>
      </c>
      <c r="N26" s="204" t="s">
        <v>61</v>
      </c>
      <c r="O26" s="205"/>
      <c r="P26" s="206"/>
      <c r="Q26" s="169" t="s">
        <v>62</v>
      </c>
      <c r="R26" s="170"/>
      <c r="S26" s="176"/>
      <c r="T26" s="211" t="s">
        <v>56</v>
      </c>
      <c r="U26" s="212"/>
      <c r="V26" s="213"/>
    </row>
    <row r="27" spans="1:22" ht="23.1" customHeight="1" x14ac:dyDescent="0.15">
      <c r="A27" s="189"/>
      <c r="B27" s="178"/>
      <c r="C27" s="178"/>
      <c r="D27" s="178"/>
      <c r="E27" s="178"/>
      <c r="F27" s="179"/>
      <c r="G27" s="195"/>
      <c r="H27" s="195"/>
      <c r="I27" s="196"/>
      <c r="J27" s="197"/>
      <c r="K27" s="200"/>
      <c r="L27" s="201"/>
      <c r="M27" s="203"/>
      <c r="N27" s="207"/>
      <c r="O27" s="208"/>
      <c r="P27" s="209"/>
      <c r="Q27" s="180"/>
      <c r="R27" s="181"/>
      <c r="S27" s="182"/>
      <c r="T27" s="186"/>
      <c r="U27" s="187"/>
      <c r="V27" s="188"/>
    </row>
    <row r="28" spans="1:22" ht="20.100000000000001" customHeight="1" thickBot="1" x14ac:dyDescent="0.2">
      <c r="A28" s="172" t="s">
        <v>68</v>
      </c>
      <c r="B28" s="135"/>
      <c r="C28" s="135"/>
      <c r="D28" s="135"/>
      <c r="E28" s="135"/>
      <c r="F28" s="135"/>
      <c r="G28" s="135"/>
      <c r="H28" s="135"/>
      <c r="I28" s="63"/>
      <c r="J28" s="64"/>
      <c r="K28" s="64"/>
      <c r="L28" s="64"/>
      <c r="M28" s="64" t="s">
        <v>53</v>
      </c>
      <c r="N28" s="64"/>
      <c r="O28" s="64"/>
      <c r="P28" s="64"/>
      <c r="Q28" s="64"/>
      <c r="R28" s="64" t="s">
        <v>53</v>
      </c>
      <c r="S28" s="64"/>
      <c r="T28" s="64"/>
      <c r="U28" s="64"/>
      <c r="V28" s="65"/>
    </row>
    <row r="29" spans="1:22" s="4" customFormat="1" ht="14.25" customHeight="1" x14ac:dyDescent="0.15">
      <c r="A29" s="173" t="s">
        <v>15</v>
      </c>
      <c r="B29" s="173"/>
      <c r="C29" s="173"/>
      <c r="D29" s="173"/>
      <c r="N29" s="56" t="s">
        <v>31</v>
      </c>
    </row>
    <row r="30" spans="1:22" ht="12.75" customHeight="1" thickBot="1" x14ac:dyDescent="0.2">
      <c r="A30" s="174"/>
      <c r="B30" s="174"/>
      <c r="C30" s="174"/>
      <c r="D30" s="174"/>
      <c r="E30" s="5"/>
      <c r="F30" s="5"/>
      <c r="G30" s="5"/>
      <c r="I30" s="5"/>
      <c r="J30" s="5"/>
      <c r="K30" s="5"/>
      <c r="L30" s="5"/>
      <c r="Q30" s="5"/>
      <c r="R30" s="5"/>
      <c r="S30" s="5"/>
      <c r="T30" s="5"/>
      <c r="U30" s="5"/>
    </row>
    <row r="31" spans="1:22" s="19" customFormat="1" ht="21.95" customHeight="1" x14ac:dyDescent="0.15">
      <c r="A31" s="175" t="s">
        <v>2</v>
      </c>
      <c r="B31" s="170"/>
      <c r="C31" s="176"/>
      <c r="D31" s="169" t="s">
        <v>16</v>
      </c>
      <c r="E31" s="170"/>
      <c r="F31" s="170"/>
      <c r="G31" s="170"/>
      <c r="H31" s="170"/>
      <c r="I31" s="170"/>
      <c r="J31" s="170"/>
      <c r="K31" s="176"/>
      <c r="L31" s="169" t="s">
        <v>17</v>
      </c>
      <c r="M31" s="170"/>
      <c r="N31" s="170"/>
      <c r="O31" s="170"/>
      <c r="P31" s="176"/>
      <c r="Q31" s="169" t="s">
        <v>44</v>
      </c>
      <c r="R31" s="170"/>
      <c r="S31" s="170"/>
      <c r="T31" s="170"/>
      <c r="U31" s="170"/>
      <c r="V31" s="171"/>
    </row>
    <row r="32" spans="1:22" ht="21.95" customHeight="1" x14ac:dyDescent="0.15">
      <c r="A32" s="164" t="s">
        <v>3</v>
      </c>
      <c r="B32" s="165"/>
      <c r="C32" s="166"/>
      <c r="D32" s="167"/>
      <c r="E32" s="165"/>
      <c r="F32" s="165"/>
      <c r="G32" s="165"/>
      <c r="H32" s="165"/>
      <c r="I32" s="165"/>
      <c r="J32" s="165"/>
      <c r="K32" s="166"/>
      <c r="L32" s="167"/>
      <c r="M32" s="165"/>
      <c r="N32" s="165"/>
      <c r="O32" s="165"/>
      <c r="P32" s="166"/>
      <c r="Q32" s="167"/>
      <c r="R32" s="165"/>
      <c r="S32" s="165"/>
      <c r="T32" s="165"/>
      <c r="U32" s="165"/>
      <c r="V32" s="168"/>
    </row>
    <row r="33" spans="1:27" ht="21.95" customHeight="1" x14ac:dyDescent="0.15">
      <c r="A33" s="164" t="s">
        <v>4</v>
      </c>
      <c r="B33" s="165"/>
      <c r="C33" s="166"/>
      <c r="D33" s="167"/>
      <c r="E33" s="165"/>
      <c r="F33" s="165"/>
      <c r="G33" s="165"/>
      <c r="H33" s="165"/>
      <c r="I33" s="165"/>
      <c r="J33" s="165"/>
      <c r="K33" s="166"/>
      <c r="L33" s="167"/>
      <c r="M33" s="165"/>
      <c r="N33" s="165"/>
      <c r="O33" s="165"/>
      <c r="P33" s="166"/>
      <c r="Q33" s="167"/>
      <c r="R33" s="165"/>
      <c r="S33" s="165"/>
      <c r="T33" s="165"/>
      <c r="U33" s="165"/>
      <c r="V33" s="168"/>
    </row>
    <row r="34" spans="1:27" ht="21.95" customHeight="1" x14ac:dyDescent="0.15">
      <c r="A34" s="164" t="s">
        <v>5</v>
      </c>
      <c r="B34" s="165"/>
      <c r="C34" s="166"/>
      <c r="D34" s="167"/>
      <c r="E34" s="165"/>
      <c r="F34" s="165"/>
      <c r="G34" s="165"/>
      <c r="H34" s="165"/>
      <c r="I34" s="165"/>
      <c r="J34" s="165"/>
      <c r="K34" s="166"/>
      <c r="L34" s="167"/>
      <c r="M34" s="165"/>
      <c r="N34" s="165"/>
      <c r="O34" s="165"/>
      <c r="P34" s="166"/>
      <c r="Q34" s="167"/>
      <c r="R34" s="165"/>
      <c r="S34" s="165"/>
      <c r="T34" s="165"/>
      <c r="U34" s="165"/>
      <c r="V34" s="168"/>
      <c r="W34" s="6"/>
    </row>
    <row r="35" spans="1:27" ht="21.95" customHeight="1" thickBot="1" x14ac:dyDescent="0.2">
      <c r="A35" s="137" t="s">
        <v>6</v>
      </c>
      <c r="B35" s="138"/>
      <c r="C35" s="139"/>
      <c r="D35" s="140"/>
      <c r="E35" s="138"/>
      <c r="F35" s="138"/>
      <c r="G35" s="138"/>
      <c r="H35" s="138"/>
      <c r="I35" s="138"/>
      <c r="J35" s="138"/>
      <c r="K35" s="139"/>
      <c r="L35" s="140"/>
      <c r="M35" s="138"/>
      <c r="N35" s="138"/>
      <c r="O35" s="138"/>
      <c r="P35" s="139"/>
      <c r="Q35" s="140"/>
      <c r="R35" s="138"/>
      <c r="S35" s="138"/>
      <c r="T35" s="138"/>
      <c r="U35" s="138"/>
      <c r="V35" s="141"/>
    </row>
    <row r="36" spans="1:27" ht="4.5" customHeight="1" thickBot="1" x14ac:dyDescent="0.2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</row>
    <row r="37" spans="1:27" ht="15.75" customHeight="1" x14ac:dyDescent="0.15">
      <c r="A37" s="148" t="s">
        <v>24</v>
      </c>
      <c r="B37" s="149"/>
      <c r="C37" s="149"/>
      <c r="D37" s="149"/>
      <c r="E37" s="149"/>
      <c r="F37" s="149"/>
      <c r="G37" s="149"/>
      <c r="H37" s="60"/>
      <c r="I37" s="61" t="s">
        <v>33</v>
      </c>
      <c r="J37" s="61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77"/>
      <c r="W37" s="5"/>
    </row>
    <row r="38" spans="1:27" s="4" customFormat="1" ht="18" customHeight="1" x14ac:dyDescent="0.15">
      <c r="A38" s="90" t="s">
        <v>76</v>
      </c>
      <c r="B38" s="20"/>
      <c r="C38" s="20"/>
      <c r="D38" s="20" t="s">
        <v>77</v>
      </c>
      <c r="E38" s="20"/>
      <c r="F38" s="20"/>
      <c r="G38" s="20"/>
      <c r="H38" s="20"/>
      <c r="I38" s="20"/>
      <c r="J38" s="20" t="s">
        <v>78</v>
      </c>
      <c r="K38" s="20"/>
      <c r="L38" s="20"/>
      <c r="M38" s="20" t="s">
        <v>69</v>
      </c>
      <c r="N38" s="20"/>
      <c r="O38" s="20"/>
      <c r="P38" s="20"/>
      <c r="Q38" s="20"/>
      <c r="R38" s="20" t="s">
        <v>70</v>
      </c>
      <c r="S38" s="20"/>
      <c r="T38" s="20"/>
      <c r="U38" s="20"/>
      <c r="V38" s="89"/>
      <c r="X38" s="25"/>
      <c r="Y38" s="25"/>
      <c r="Z38" s="25"/>
      <c r="AA38" s="20"/>
    </row>
    <row r="39" spans="1:27" s="4" customFormat="1" ht="20.25" customHeight="1" x14ac:dyDescent="0.15">
      <c r="A39" s="150" t="s">
        <v>71</v>
      </c>
      <c r="B39" s="151"/>
      <c r="C39" s="151"/>
      <c r="D39" s="151"/>
      <c r="E39" s="21" t="s">
        <v>72</v>
      </c>
      <c r="F39" s="21"/>
      <c r="G39" s="21" t="s">
        <v>73</v>
      </c>
      <c r="H39" s="21"/>
      <c r="I39" s="21"/>
      <c r="J39" s="21" t="s">
        <v>74</v>
      </c>
      <c r="K39" s="21"/>
      <c r="L39" s="21"/>
      <c r="M39" s="21" t="s">
        <v>75</v>
      </c>
      <c r="N39" s="21"/>
      <c r="O39" s="21"/>
      <c r="P39" s="21"/>
      <c r="Q39" s="21"/>
      <c r="R39" s="21"/>
      <c r="S39" s="21"/>
      <c r="T39" s="21"/>
      <c r="U39" s="21"/>
      <c r="V39" s="88"/>
    </row>
    <row r="40" spans="1:27" ht="9" customHeight="1" x14ac:dyDescent="0.15">
      <c r="A40" s="152">
        <f>X3</f>
        <v>7</v>
      </c>
      <c r="B40" s="153"/>
      <c r="C40" s="156" t="s">
        <v>66</v>
      </c>
      <c r="D40" s="157"/>
      <c r="E40" s="160" t="s">
        <v>34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5"/>
      <c r="V40" s="78"/>
    </row>
    <row r="41" spans="1:27" ht="18" customHeight="1" x14ac:dyDescent="0.15">
      <c r="A41" s="154"/>
      <c r="B41" s="155"/>
      <c r="C41" s="158"/>
      <c r="D41" s="159"/>
      <c r="E41" s="162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"/>
      <c r="V41" s="78"/>
    </row>
    <row r="42" spans="1:27" s="3" customFormat="1" ht="16.5" customHeight="1" thickBot="1" x14ac:dyDescent="0.25">
      <c r="A42" s="79" t="s">
        <v>42</v>
      </c>
      <c r="B42" s="33"/>
      <c r="C42" s="34"/>
      <c r="D42" s="34"/>
      <c r="E42" s="35"/>
      <c r="F42" s="35"/>
      <c r="G42" s="35"/>
      <c r="H42" s="7"/>
      <c r="I42" s="106"/>
      <c r="J42" s="26"/>
      <c r="K42" s="26"/>
      <c r="L42" s="26"/>
      <c r="M42" s="26" t="s">
        <v>40</v>
      </c>
      <c r="N42" s="26"/>
      <c r="O42" s="26"/>
      <c r="P42" s="26"/>
      <c r="Q42" s="26"/>
      <c r="R42" s="26"/>
      <c r="S42" s="26"/>
      <c r="T42" s="26"/>
      <c r="U42" s="7"/>
      <c r="V42" s="80"/>
    </row>
    <row r="43" spans="1:27" ht="25.5" customHeight="1" thickTop="1" x14ac:dyDescent="0.15">
      <c r="A43" s="81"/>
      <c r="B43" s="142" t="s">
        <v>41</v>
      </c>
      <c r="C43" s="28" t="s">
        <v>1</v>
      </c>
      <c r="D43" s="28" t="s">
        <v>7</v>
      </c>
      <c r="E43" s="29" t="s">
        <v>8</v>
      </c>
      <c r="F43" s="29" t="s">
        <v>9</v>
      </c>
      <c r="G43" s="29" t="s">
        <v>10</v>
      </c>
      <c r="H43" s="28" t="s">
        <v>11</v>
      </c>
      <c r="I43" s="29" t="s">
        <v>12</v>
      </c>
      <c r="J43" s="47"/>
      <c r="K43" s="5"/>
      <c r="L43" s="15"/>
      <c r="M43" s="145" t="s">
        <v>38</v>
      </c>
      <c r="N43" s="36" t="s">
        <v>1</v>
      </c>
      <c r="O43" s="36" t="s">
        <v>7</v>
      </c>
      <c r="P43" s="36" t="s">
        <v>8</v>
      </c>
      <c r="Q43" s="36" t="s">
        <v>9</v>
      </c>
      <c r="R43" s="36" t="s">
        <v>10</v>
      </c>
      <c r="S43" s="36" t="s">
        <v>11</v>
      </c>
      <c r="T43" s="37" t="s">
        <v>12</v>
      </c>
      <c r="U43" s="27"/>
      <c r="V43" s="78"/>
    </row>
    <row r="44" spans="1:27" ht="21.95" customHeight="1" x14ac:dyDescent="0.15">
      <c r="A44" s="81"/>
      <c r="B44" s="143"/>
      <c r="C44" s="32">
        <f>DATE(W3,X3,1)-(WEEKDAY(DATE(W3,X3,1))-1)</f>
        <v>46201</v>
      </c>
      <c r="D44" s="31">
        <f t="shared" ref="D44:I49" si="0">C44+1</f>
        <v>46202</v>
      </c>
      <c r="E44" s="32">
        <f t="shared" si="0"/>
        <v>46203</v>
      </c>
      <c r="F44" s="32">
        <f t="shared" si="0"/>
        <v>46204</v>
      </c>
      <c r="G44" s="32">
        <f t="shared" si="0"/>
        <v>46205</v>
      </c>
      <c r="H44" s="32">
        <f t="shared" si="0"/>
        <v>46206</v>
      </c>
      <c r="I44" s="32">
        <f t="shared" si="0"/>
        <v>46207</v>
      </c>
      <c r="J44" s="48"/>
      <c r="K44" s="5"/>
      <c r="L44" s="15"/>
      <c r="M44" s="146"/>
      <c r="N44" s="13">
        <f>DATE(W3,X3,1)-(WEEKDAY(DATE(W3,X3,1))-1)</f>
        <v>46201</v>
      </c>
      <c r="O44" s="9">
        <f t="shared" ref="O44:T49" si="1">N44+1</f>
        <v>46202</v>
      </c>
      <c r="P44" s="13">
        <f t="shared" si="1"/>
        <v>46203</v>
      </c>
      <c r="Q44" s="13">
        <f t="shared" si="1"/>
        <v>46204</v>
      </c>
      <c r="R44" s="13">
        <f t="shared" si="1"/>
        <v>46205</v>
      </c>
      <c r="S44" s="13">
        <f t="shared" si="1"/>
        <v>46206</v>
      </c>
      <c r="T44" s="38">
        <f t="shared" si="1"/>
        <v>46207</v>
      </c>
      <c r="U44" s="52"/>
      <c r="V44" s="78"/>
    </row>
    <row r="45" spans="1:27" ht="21.95" customHeight="1" x14ac:dyDescent="0.15">
      <c r="A45" s="81"/>
      <c r="B45" s="143"/>
      <c r="C45" s="30">
        <f>C44+7</f>
        <v>46208</v>
      </c>
      <c r="D45" s="44">
        <f t="shared" si="0"/>
        <v>46209</v>
      </c>
      <c r="E45" s="44">
        <f t="shared" si="0"/>
        <v>46210</v>
      </c>
      <c r="F45" s="44">
        <f t="shared" si="0"/>
        <v>46211</v>
      </c>
      <c r="G45" s="32">
        <f t="shared" si="0"/>
        <v>46212</v>
      </c>
      <c r="H45" s="31">
        <f t="shared" si="0"/>
        <v>46213</v>
      </c>
      <c r="I45" s="31">
        <f t="shared" si="0"/>
        <v>46214</v>
      </c>
      <c r="J45" s="49"/>
      <c r="K45" s="5"/>
      <c r="L45" s="15"/>
      <c r="M45" s="146"/>
      <c r="N45" s="10">
        <f>N44+7</f>
        <v>46208</v>
      </c>
      <c r="O45" s="45">
        <f t="shared" si="1"/>
        <v>46209</v>
      </c>
      <c r="P45" s="45">
        <f t="shared" si="1"/>
        <v>46210</v>
      </c>
      <c r="Q45" s="45">
        <f t="shared" si="1"/>
        <v>46211</v>
      </c>
      <c r="R45" s="13">
        <f t="shared" si="1"/>
        <v>46212</v>
      </c>
      <c r="S45" s="9">
        <f t="shared" si="1"/>
        <v>46213</v>
      </c>
      <c r="T45" s="39">
        <f t="shared" si="1"/>
        <v>46214</v>
      </c>
      <c r="U45" s="52"/>
      <c r="V45" s="78"/>
      <c r="X45" s="8"/>
    </row>
    <row r="46" spans="1:27" ht="21.95" customHeight="1" x14ac:dyDescent="0.15">
      <c r="A46" s="81"/>
      <c r="B46" s="143"/>
      <c r="C46" s="30">
        <f>C45+7</f>
        <v>46215</v>
      </c>
      <c r="D46" s="97">
        <f t="shared" si="0"/>
        <v>46216</v>
      </c>
      <c r="E46" s="32">
        <f t="shared" si="0"/>
        <v>46217</v>
      </c>
      <c r="F46" s="31">
        <f t="shared" si="0"/>
        <v>46218</v>
      </c>
      <c r="G46" s="31">
        <f t="shared" si="0"/>
        <v>46219</v>
      </c>
      <c r="H46" s="31">
        <f t="shared" si="0"/>
        <v>46220</v>
      </c>
      <c r="I46" s="31">
        <f t="shared" si="0"/>
        <v>46221</v>
      </c>
      <c r="J46" s="49"/>
      <c r="K46" s="5"/>
      <c r="L46" s="15"/>
      <c r="M46" s="146"/>
      <c r="N46" s="10">
        <f>N45+7</f>
        <v>46215</v>
      </c>
      <c r="O46" s="98">
        <f t="shared" si="1"/>
        <v>46216</v>
      </c>
      <c r="P46" s="13">
        <f t="shared" si="1"/>
        <v>46217</v>
      </c>
      <c r="Q46" s="9">
        <f t="shared" si="1"/>
        <v>46218</v>
      </c>
      <c r="R46" s="9">
        <f t="shared" si="1"/>
        <v>46219</v>
      </c>
      <c r="S46" s="9">
        <f t="shared" si="1"/>
        <v>46220</v>
      </c>
      <c r="T46" s="39">
        <f t="shared" si="1"/>
        <v>46221</v>
      </c>
      <c r="U46" s="52"/>
      <c r="V46" s="78"/>
    </row>
    <row r="47" spans="1:27" ht="21.95" customHeight="1" x14ac:dyDescent="0.15">
      <c r="A47" s="81"/>
      <c r="B47" s="143"/>
      <c r="C47" s="30">
        <f>C46+7</f>
        <v>46222</v>
      </c>
      <c r="D47" s="99">
        <f t="shared" si="0"/>
        <v>46223</v>
      </c>
      <c r="E47" s="32">
        <f t="shared" si="0"/>
        <v>46224</v>
      </c>
      <c r="F47" s="32">
        <f t="shared" si="0"/>
        <v>46225</v>
      </c>
      <c r="G47" s="32">
        <f t="shared" si="0"/>
        <v>46226</v>
      </c>
      <c r="H47" s="32">
        <f t="shared" si="0"/>
        <v>46227</v>
      </c>
      <c r="I47" s="31">
        <f t="shared" si="0"/>
        <v>46228</v>
      </c>
      <c r="J47" s="50"/>
      <c r="K47" s="5"/>
      <c r="L47" s="15"/>
      <c r="M47" s="146"/>
      <c r="N47" s="10">
        <f>N46+7</f>
        <v>46222</v>
      </c>
      <c r="O47" s="100">
        <f t="shared" si="1"/>
        <v>46223</v>
      </c>
      <c r="P47" s="13">
        <f t="shared" si="1"/>
        <v>46224</v>
      </c>
      <c r="Q47" s="13">
        <f t="shared" si="1"/>
        <v>46225</v>
      </c>
      <c r="R47" s="13">
        <f t="shared" si="1"/>
        <v>46226</v>
      </c>
      <c r="S47" s="13">
        <f t="shared" si="1"/>
        <v>46227</v>
      </c>
      <c r="T47" s="39">
        <f t="shared" si="1"/>
        <v>46228</v>
      </c>
      <c r="U47" s="52"/>
      <c r="V47" s="78"/>
    </row>
    <row r="48" spans="1:27" ht="21.95" customHeight="1" x14ac:dyDescent="0.15">
      <c r="A48" s="81"/>
      <c r="B48" s="143"/>
      <c r="C48" s="30">
        <f>C47+7</f>
        <v>46229</v>
      </c>
      <c r="D48" s="32">
        <f t="shared" si="0"/>
        <v>46230</v>
      </c>
      <c r="E48" s="32">
        <f t="shared" si="0"/>
        <v>46231</v>
      </c>
      <c r="F48" s="32">
        <f t="shared" si="0"/>
        <v>46232</v>
      </c>
      <c r="G48" s="31">
        <f t="shared" si="0"/>
        <v>46233</v>
      </c>
      <c r="H48" s="44">
        <f t="shared" si="0"/>
        <v>46234</v>
      </c>
      <c r="I48" s="31">
        <f t="shared" si="0"/>
        <v>46235</v>
      </c>
      <c r="J48" s="50"/>
      <c r="K48" s="5"/>
      <c r="L48" s="5"/>
      <c r="M48" s="146"/>
      <c r="N48" s="10">
        <f>N47+7</f>
        <v>46229</v>
      </c>
      <c r="O48" s="13">
        <f t="shared" si="1"/>
        <v>46230</v>
      </c>
      <c r="P48" s="13">
        <f t="shared" si="1"/>
        <v>46231</v>
      </c>
      <c r="Q48" s="13">
        <f t="shared" si="1"/>
        <v>46232</v>
      </c>
      <c r="R48" s="9">
        <f t="shared" si="1"/>
        <v>46233</v>
      </c>
      <c r="S48" s="45">
        <f t="shared" si="1"/>
        <v>46234</v>
      </c>
      <c r="T48" s="39">
        <f t="shared" si="1"/>
        <v>46235</v>
      </c>
      <c r="U48" s="52"/>
      <c r="V48" s="78"/>
    </row>
    <row r="49" spans="1:22" ht="21.75" customHeight="1" thickBot="1" x14ac:dyDescent="0.2">
      <c r="A49" s="81"/>
      <c r="B49" s="144"/>
      <c r="C49" s="32">
        <f>C48+7</f>
        <v>46236</v>
      </c>
      <c r="D49" s="31">
        <f t="shared" si="0"/>
        <v>46237</v>
      </c>
      <c r="E49" s="31">
        <f t="shared" si="0"/>
        <v>46238</v>
      </c>
      <c r="F49" s="31">
        <f t="shared" si="0"/>
        <v>46239</v>
      </c>
      <c r="G49" s="31">
        <f t="shared" si="0"/>
        <v>46240</v>
      </c>
      <c r="H49" s="31">
        <f t="shared" si="0"/>
        <v>46241</v>
      </c>
      <c r="I49" s="31">
        <f t="shared" si="0"/>
        <v>46242</v>
      </c>
      <c r="J49" s="51"/>
      <c r="K49" s="1"/>
      <c r="L49" s="14"/>
      <c r="M49" s="147"/>
      <c r="N49" s="113">
        <f>N48+7</f>
        <v>46236</v>
      </c>
      <c r="O49" s="40">
        <f t="shared" si="1"/>
        <v>46237</v>
      </c>
      <c r="P49" s="40">
        <f t="shared" si="1"/>
        <v>46238</v>
      </c>
      <c r="Q49" s="40">
        <f t="shared" si="1"/>
        <v>46239</v>
      </c>
      <c r="R49" s="40">
        <f t="shared" si="1"/>
        <v>46240</v>
      </c>
      <c r="S49" s="40">
        <f t="shared" si="1"/>
        <v>46241</v>
      </c>
      <c r="T49" s="41">
        <f t="shared" si="1"/>
        <v>46242</v>
      </c>
      <c r="U49" s="53"/>
      <c r="V49" s="78"/>
    </row>
    <row r="50" spans="1:22" ht="23.1" customHeight="1" thickTop="1" x14ac:dyDescent="0.15">
      <c r="A50" s="123" t="s">
        <v>25</v>
      </c>
      <c r="B50" s="124"/>
      <c r="C50" s="125"/>
      <c r="D50" s="126"/>
      <c r="E50" s="46" t="s">
        <v>22</v>
      </c>
      <c r="F50" s="127" t="s">
        <v>21</v>
      </c>
      <c r="G50" s="127"/>
      <c r="H50" s="128" t="s">
        <v>32</v>
      </c>
      <c r="I50" s="129"/>
      <c r="J50" s="130" t="s">
        <v>39</v>
      </c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5"/>
      <c r="V50" s="82"/>
    </row>
    <row r="51" spans="1:22" ht="23.1" customHeight="1" thickBot="1" x14ac:dyDescent="0.2">
      <c r="A51" s="132" t="s">
        <v>30</v>
      </c>
      <c r="B51" s="133"/>
      <c r="C51" s="133"/>
      <c r="D51" s="133"/>
      <c r="E51" s="134" t="s">
        <v>20</v>
      </c>
      <c r="F51" s="135"/>
      <c r="G51" s="135"/>
      <c r="H51" s="135"/>
      <c r="I51" s="136"/>
      <c r="J51" s="83"/>
      <c r="K51" s="84"/>
      <c r="L51" s="84"/>
      <c r="M51" s="84"/>
      <c r="N51" s="85"/>
      <c r="O51" s="85"/>
      <c r="P51" s="85"/>
      <c r="Q51" s="85"/>
      <c r="R51" s="85"/>
      <c r="S51" s="86"/>
      <c r="T51" s="85"/>
      <c r="U51" s="85"/>
      <c r="V51" s="87"/>
    </row>
    <row r="52" spans="1:22" s="4" customFormat="1" ht="14.1" customHeight="1" x14ac:dyDescent="0.15">
      <c r="A52" s="17"/>
      <c r="B52" s="17" t="s">
        <v>26</v>
      </c>
      <c r="C52" s="4" t="s">
        <v>64</v>
      </c>
    </row>
    <row r="53" spans="1:22" s="4" customFormat="1" ht="14.1" customHeight="1" x14ac:dyDescent="0.15">
      <c r="A53" s="17"/>
      <c r="B53" s="17" t="s">
        <v>26</v>
      </c>
      <c r="C53" s="121" t="s">
        <v>29</v>
      </c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</row>
    <row r="54" spans="1:22" s="4" customFormat="1" ht="14.1" customHeight="1" x14ac:dyDescent="0.15">
      <c r="A54" s="18"/>
      <c r="B54" s="18" t="s">
        <v>27</v>
      </c>
      <c r="C54" s="122" t="s">
        <v>93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</row>
  </sheetData>
  <mergeCells count="87">
    <mergeCell ref="C53:T53"/>
    <mergeCell ref="C54:U54"/>
    <mergeCell ref="A50:D50"/>
    <mergeCell ref="F50:G50"/>
    <mergeCell ref="H50:I50"/>
    <mergeCell ref="J50:T50"/>
    <mergeCell ref="A51:D51"/>
    <mergeCell ref="E51:I51"/>
    <mergeCell ref="A35:C35"/>
    <mergeCell ref="D35:K35"/>
    <mergeCell ref="L35:P35"/>
    <mergeCell ref="Q35:V35"/>
    <mergeCell ref="B43:B49"/>
    <mergeCell ref="M43:M49"/>
    <mergeCell ref="A37:G37"/>
    <mergeCell ref="A39:D39"/>
    <mergeCell ref="A40:B41"/>
    <mergeCell ref="C40:D41"/>
    <mergeCell ref="E40:T41"/>
    <mergeCell ref="A33:C33"/>
    <mergeCell ref="D33:K33"/>
    <mergeCell ref="L33:P33"/>
    <mergeCell ref="Q33:V33"/>
    <mergeCell ref="Q34:V34"/>
    <mergeCell ref="A34:C34"/>
    <mergeCell ref="D34:K34"/>
    <mergeCell ref="L34:P34"/>
    <mergeCell ref="Q31:V31"/>
    <mergeCell ref="A32:C32"/>
    <mergeCell ref="D32:K32"/>
    <mergeCell ref="L32:P32"/>
    <mergeCell ref="Q32:V32"/>
    <mergeCell ref="A28:H28"/>
    <mergeCell ref="A29:D30"/>
    <mergeCell ref="A31:C31"/>
    <mergeCell ref="D31:K31"/>
    <mergeCell ref="L31:P31"/>
    <mergeCell ref="Q23:S24"/>
    <mergeCell ref="T23:V24"/>
    <mergeCell ref="A24:F24"/>
    <mergeCell ref="A25:H25"/>
    <mergeCell ref="A26:F26"/>
    <mergeCell ref="G26:J27"/>
    <mergeCell ref="K26:L27"/>
    <mergeCell ref="M26:M27"/>
    <mergeCell ref="N26:P27"/>
    <mergeCell ref="Q26:S27"/>
    <mergeCell ref="N23:P24"/>
    <mergeCell ref="T26:V27"/>
    <mergeCell ref="A27:F27"/>
    <mergeCell ref="A22:H22"/>
    <mergeCell ref="A23:F23"/>
    <mergeCell ref="G23:J24"/>
    <mergeCell ref="K23:L24"/>
    <mergeCell ref="M23:M24"/>
    <mergeCell ref="T19:V19"/>
    <mergeCell ref="A20:F20"/>
    <mergeCell ref="G20:J21"/>
    <mergeCell ref="K20:L21"/>
    <mergeCell ref="M20:M21"/>
    <mergeCell ref="N20:P21"/>
    <mergeCell ref="Q20:S21"/>
    <mergeCell ref="T20:V21"/>
    <mergeCell ref="A21:F21"/>
    <mergeCell ref="A18:E18"/>
    <mergeCell ref="F18:P18"/>
    <mergeCell ref="Q18:R18"/>
    <mergeCell ref="A19:F19"/>
    <mergeCell ref="G19:J19"/>
    <mergeCell ref="K19:L19"/>
    <mergeCell ref="N19:P19"/>
    <mergeCell ref="Q19:S19"/>
    <mergeCell ref="A14:H14"/>
    <mergeCell ref="A15:E15"/>
    <mergeCell ref="F15:V15"/>
    <mergeCell ref="A17:E17"/>
    <mergeCell ref="F17:O17"/>
    <mergeCell ref="P17:Q17"/>
    <mergeCell ref="R17:V17"/>
    <mergeCell ref="A12:L12"/>
    <mergeCell ref="M12:V13"/>
    <mergeCell ref="A13:L13"/>
    <mergeCell ref="R1:V1"/>
    <mergeCell ref="A2:M3"/>
    <mergeCell ref="A9:M10"/>
    <mergeCell ref="A11:L11"/>
    <mergeCell ref="M11:V11"/>
  </mergeCells>
  <phoneticPr fontId="2"/>
  <conditionalFormatting sqref="C44:J49 N44:T49">
    <cfRule type="expression" dxfId="8" priority="1" stopIfTrue="1">
      <formula>MONTH(C44)&lt;&gt;$X$3</formula>
    </cfRule>
  </conditionalFormatting>
  <printOptions horizontalCentered="1"/>
  <pageMargins left="0.78740157480314965" right="0.59055118110236227" top="0.39370078740157483" bottom="0.19685039370078741" header="0.43307086614173229" footer="0.31496062992125984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54"/>
  <sheetViews>
    <sheetView view="pageBreakPreview" topLeftCell="A37" zoomScaleNormal="100" zoomScaleSheetLayoutView="100" workbookViewId="0">
      <selection activeCell="E46" sqref="E46"/>
    </sheetView>
  </sheetViews>
  <sheetFormatPr defaultColWidth="4.625" defaultRowHeight="21.95" customHeight="1" x14ac:dyDescent="0.15"/>
  <cols>
    <col min="1" max="1" width="1.625" style="2" customWidth="1"/>
    <col min="2" max="2" width="4" style="2" customWidth="1"/>
    <col min="3" max="9" width="4.625" style="2" customWidth="1"/>
    <col min="10" max="12" width="5.125" style="2" customWidth="1"/>
    <col min="13" max="13" width="4.5" style="2" customWidth="1"/>
    <col min="14" max="19" width="4.625" style="2" customWidth="1"/>
    <col min="20" max="22" width="4.125" style="2" customWidth="1"/>
    <col min="23" max="23" width="14" style="2" bestFit="1" customWidth="1"/>
    <col min="24" max="16384" width="4.625" style="2"/>
  </cols>
  <sheetData>
    <row r="1" spans="1:26" ht="15" customHeight="1" thickBot="1" x14ac:dyDescent="0.2">
      <c r="P1" s="54"/>
      <c r="Q1" s="54"/>
      <c r="R1" s="262" t="s">
        <v>50</v>
      </c>
      <c r="S1" s="263"/>
      <c r="T1" s="263"/>
      <c r="U1" s="263"/>
      <c r="V1" s="264"/>
    </row>
    <row r="2" spans="1:26" ht="15" customHeight="1" x14ac:dyDescent="0.15">
      <c r="A2" s="265" t="s">
        <v>46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5"/>
      <c r="O2" s="5"/>
      <c r="P2" s="54"/>
      <c r="Q2" s="54"/>
      <c r="R2" s="70"/>
      <c r="S2" s="71"/>
      <c r="T2" s="71"/>
      <c r="U2" s="71"/>
      <c r="V2" s="72"/>
      <c r="W2" s="24" t="s">
        <v>28</v>
      </c>
      <c r="X2" s="12" t="s">
        <v>18</v>
      </c>
    </row>
    <row r="3" spans="1:26" ht="15" customHeight="1" thickBot="1" x14ac:dyDescent="0.2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5"/>
      <c r="O3" s="5"/>
      <c r="P3" s="54"/>
      <c r="Q3" s="54"/>
      <c r="R3" s="73"/>
      <c r="S3" s="54"/>
      <c r="T3" s="54"/>
      <c r="U3" s="54"/>
      <c r="V3" s="74"/>
      <c r="W3" s="108">
        <f>'４月'!W3</f>
        <v>2026</v>
      </c>
      <c r="X3" s="11">
        <v>8</v>
      </c>
    </row>
    <row r="4" spans="1:26" ht="15" customHeight="1" x14ac:dyDescent="0.15">
      <c r="A4" s="2" t="s">
        <v>43</v>
      </c>
      <c r="F4" s="7"/>
      <c r="G4" s="7"/>
      <c r="H4" s="5"/>
      <c r="I4" s="7"/>
      <c r="J4" s="7"/>
      <c r="K4" s="7"/>
      <c r="L4" s="5"/>
      <c r="M4" s="7"/>
      <c r="N4" s="7"/>
      <c r="O4" s="7"/>
      <c r="P4" s="54"/>
      <c r="Q4" s="54"/>
      <c r="R4" s="73"/>
      <c r="S4" s="54"/>
      <c r="T4" s="54"/>
      <c r="U4" s="54"/>
      <c r="V4" s="74"/>
      <c r="X4" s="43" t="s">
        <v>45</v>
      </c>
      <c r="Y4" s="5"/>
      <c r="Z4" s="5"/>
    </row>
    <row r="5" spans="1:26" ht="10.5" customHeight="1" x14ac:dyDescent="0.15">
      <c r="G5" s="5"/>
      <c r="H5" s="5"/>
      <c r="I5" s="5"/>
      <c r="J5" s="5"/>
      <c r="K5" s="5"/>
      <c r="L5" s="5"/>
      <c r="M5" s="5"/>
      <c r="N5" s="5"/>
      <c r="O5" s="5"/>
      <c r="P5" s="54"/>
      <c r="Q5" s="54"/>
      <c r="R5" s="73"/>
      <c r="S5" s="54"/>
      <c r="T5" s="54"/>
      <c r="U5" s="54"/>
      <c r="V5" s="74"/>
      <c r="W5" s="5"/>
      <c r="X5" s="5"/>
      <c r="Y5" s="5"/>
      <c r="Z5" s="5"/>
    </row>
    <row r="6" spans="1:26" ht="15" customHeight="1" x14ac:dyDescent="0.15">
      <c r="A6" s="3" t="s">
        <v>91</v>
      </c>
      <c r="B6" s="22"/>
      <c r="C6" s="22"/>
      <c r="D6" s="22"/>
      <c r="E6" s="22"/>
      <c r="F6" s="23"/>
      <c r="G6" s="23"/>
      <c r="H6" s="5"/>
      <c r="I6" s="23"/>
      <c r="J6" s="23"/>
      <c r="K6" s="5"/>
      <c r="L6" s="5"/>
      <c r="M6" s="5"/>
      <c r="N6" s="5"/>
      <c r="O6" s="110"/>
      <c r="P6" s="54"/>
      <c r="Q6" s="54"/>
      <c r="R6" s="73"/>
      <c r="S6" s="54"/>
      <c r="T6" s="54"/>
      <c r="U6" s="54"/>
      <c r="V6" s="74"/>
      <c r="W6" s="5"/>
      <c r="X6" s="5"/>
      <c r="Y6" s="5"/>
      <c r="Z6" s="5"/>
    </row>
    <row r="7" spans="1:26" ht="12" customHeight="1" x14ac:dyDescent="0.15">
      <c r="F7" s="7"/>
      <c r="G7" s="7"/>
      <c r="H7" s="5"/>
      <c r="I7" s="7"/>
      <c r="J7" s="7"/>
      <c r="K7" s="7"/>
      <c r="L7" s="5"/>
      <c r="M7" s="7"/>
      <c r="N7" s="7"/>
      <c r="O7" s="7"/>
      <c r="P7" s="54"/>
      <c r="Q7" s="54"/>
      <c r="R7" s="73"/>
      <c r="S7" s="54"/>
      <c r="T7" s="54"/>
      <c r="U7" s="54"/>
      <c r="V7" s="74"/>
      <c r="X7" s="43"/>
      <c r="Y7" s="5"/>
      <c r="Z7" s="5"/>
    </row>
    <row r="8" spans="1:26" ht="9" customHeight="1" x14ac:dyDescent="0.15">
      <c r="D8" s="4"/>
      <c r="F8" s="5"/>
      <c r="G8" s="5"/>
      <c r="I8" s="5"/>
      <c r="J8" s="5"/>
      <c r="K8" s="54"/>
      <c r="L8" s="5"/>
      <c r="M8" s="5"/>
      <c r="N8" s="5"/>
      <c r="O8" s="110"/>
      <c r="P8" s="54"/>
      <c r="Q8" s="54"/>
      <c r="R8" s="73"/>
      <c r="S8" s="54"/>
      <c r="T8" s="54"/>
      <c r="U8" s="54"/>
      <c r="V8" s="74"/>
    </row>
    <row r="9" spans="1:26" s="19" customFormat="1" ht="21.75" customHeight="1" x14ac:dyDescent="0.15">
      <c r="A9" s="266" t="s">
        <v>47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P9" s="54"/>
      <c r="Q9" s="54"/>
      <c r="R9" s="75"/>
      <c r="S9" s="16"/>
      <c r="T9" s="16"/>
      <c r="U9" s="16"/>
      <c r="V9" s="76"/>
    </row>
    <row r="10" spans="1:26" s="19" customFormat="1" ht="5.25" customHeight="1" thickBot="1" x14ac:dyDescent="0.2">
      <c r="A10" s="267"/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</row>
    <row r="11" spans="1:26" s="42" customFormat="1" ht="24.75" customHeight="1" x14ac:dyDescent="0.15">
      <c r="A11" s="175" t="s" ph="1">
        <v>51</v>
      </c>
      <c r="B11" s="170" ph="1"/>
      <c r="C11" s="170" ph="1"/>
      <c r="D11" s="170" ph="1"/>
      <c r="E11" s="170" ph="1"/>
      <c r="F11" s="170" ph="1"/>
      <c r="G11" s="170" ph="1"/>
      <c r="H11" s="170" ph="1"/>
      <c r="I11" s="170" ph="1"/>
      <c r="J11" s="170" ph="1"/>
      <c r="K11" s="170" ph="1"/>
      <c r="L11" s="176" ph="1"/>
      <c r="M11" s="169" t="s">
        <v>52</v>
      </c>
      <c r="N11" s="170"/>
      <c r="O11" s="170"/>
      <c r="P11" s="170"/>
      <c r="Q11" s="170"/>
      <c r="R11" s="170"/>
      <c r="S11" s="170"/>
      <c r="T11" s="170"/>
      <c r="U11" s="170"/>
      <c r="V11" s="171"/>
    </row>
    <row r="12" spans="1:26" s="42" customFormat="1" ht="12.75" customHeight="1" x14ac:dyDescent="0.15">
      <c r="A12" s="251"/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3"/>
      <c r="M12" s="254" t="s">
        <v>54</v>
      </c>
      <c r="N12" s="255"/>
      <c r="O12" s="255"/>
      <c r="P12" s="255"/>
      <c r="Q12" s="255"/>
      <c r="R12" s="255"/>
      <c r="S12" s="255"/>
      <c r="T12" s="255"/>
      <c r="U12" s="255"/>
      <c r="V12" s="256"/>
    </row>
    <row r="13" spans="1:26" s="42" customFormat="1" ht="34.5" customHeight="1" x14ac:dyDescent="0.15">
      <c r="A13" s="258"/>
      <c r="B13" s="259"/>
      <c r="C13" s="259"/>
      <c r="D13" s="259"/>
      <c r="E13" s="259"/>
      <c r="F13" s="259"/>
      <c r="G13" s="259"/>
      <c r="H13" s="259"/>
      <c r="I13" s="260"/>
      <c r="J13" s="260"/>
      <c r="K13" s="260"/>
      <c r="L13" s="261"/>
      <c r="M13" s="130"/>
      <c r="N13" s="131"/>
      <c r="O13" s="131"/>
      <c r="P13" s="131"/>
      <c r="Q13" s="131"/>
      <c r="R13" s="131"/>
      <c r="S13" s="131"/>
      <c r="T13" s="131"/>
      <c r="U13" s="131"/>
      <c r="V13" s="257"/>
    </row>
    <row r="14" spans="1:26" s="42" customFormat="1" ht="20.100000000000001" customHeight="1" x14ac:dyDescent="0.15">
      <c r="A14" s="164" t="s">
        <v>67</v>
      </c>
      <c r="B14" s="165"/>
      <c r="C14" s="165"/>
      <c r="D14" s="165"/>
      <c r="E14" s="165"/>
      <c r="F14" s="165"/>
      <c r="G14" s="165"/>
      <c r="H14" s="165"/>
      <c r="I14" s="58"/>
      <c r="J14" s="59"/>
      <c r="K14" s="59"/>
      <c r="L14" s="59"/>
      <c r="M14" s="59" t="s">
        <v>53</v>
      </c>
      <c r="N14" s="59"/>
      <c r="O14" s="59"/>
      <c r="P14" s="59"/>
      <c r="Q14" s="59"/>
      <c r="R14" s="59" t="s">
        <v>53</v>
      </c>
      <c r="S14" s="59"/>
      <c r="T14" s="59"/>
      <c r="U14" s="59"/>
      <c r="V14" s="62"/>
    </row>
    <row r="15" spans="1:26" s="42" customFormat="1" ht="20.25" customHeight="1" thickBot="1" x14ac:dyDescent="0.2">
      <c r="A15" s="137" t="s">
        <v>65</v>
      </c>
      <c r="B15" s="238"/>
      <c r="C15" s="238"/>
      <c r="D15" s="238"/>
      <c r="E15" s="239"/>
      <c r="F15" s="240" t="s">
        <v>63</v>
      </c>
      <c r="G15" s="240"/>
      <c r="H15" s="240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2"/>
    </row>
    <row r="16" spans="1:26" s="42" customFormat="1" ht="6" customHeight="1" thickBot="1" x14ac:dyDescent="0.2">
      <c r="A16" s="110"/>
      <c r="B16" s="109"/>
      <c r="C16" s="109"/>
      <c r="D16" s="109"/>
      <c r="E16" s="109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66"/>
    </row>
    <row r="17" spans="1:22" s="19" customFormat="1" ht="30" customHeight="1" x14ac:dyDescent="0.15">
      <c r="A17" s="175" t="s">
        <v>37</v>
      </c>
      <c r="B17" s="170"/>
      <c r="C17" s="170"/>
      <c r="D17" s="170"/>
      <c r="E17" s="176"/>
      <c r="F17" s="243"/>
      <c r="G17" s="244"/>
      <c r="H17" s="244"/>
      <c r="I17" s="244"/>
      <c r="J17" s="244"/>
      <c r="K17" s="244"/>
      <c r="L17" s="244"/>
      <c r="M17" s="244"/>
      <c r="N17" s="244"/>
      <c r="O17" s="245"/>
      <c r="P17" s="246" t="s">
        <v>60</v>
      </c>
      <c r="Q17" s="247"/>
      <c r="R17" s="248" t="s">
        <v>36</v>
      </c>
      <c r="S17" s="249"/>
      <c r="T17" s="249"/>
      <c r="U17" s="249"/>
      <c r="V17" s="250"/>
    </row>
    <row r="18" spans="1:22" s="19" customFormat="1" ht="18.75" customHeight="1" x14ac:dyDescent="0.15">
      <c r="A18" s="164" t="s">
        <v>0</v>
      </c>
      <c r="B18" s="165"/>
      <c r="C18" s="165"/>
      <c r="D18" s="165"/>
      <c r="E18" s="166"/>
      <c r="F18" s="226" t="s">
        <v>83</v>
      </c>
      <c r="G18" s="227"/>
      <c r="H18" s="227"/>
      <c r="I18" s="227"/>
      <c r="J18" s="227"/>
      <c r="K18" s="227"/>
      <c r="L18" s="227"/>
      <c r="M18" s="227"/>
      <c r="N18" s="227"/>
      <c r="O18" s="227"/>
      <c r="P18" s="228"/>
      <c r="Q18" s="229" t="s">
        <v>55</v>
      </c>
      <c r="R18" s="127"/>
      <c r="S18" s="107"/>
      <c r="T18" s="107"/>
      <c r="U18" s="107"/>
      <c r="V18" s="57" t="s">
        <v>1</v>
      </c>
    </row>
    <row r="19" spans="1:22" s="19" customFormat="1" ht="27" customHeight="1" thickBot="1" x14ac:dyDescent="0.2">
      <c r="A19" s="230" t="s" ph="1">
        <v>49</v>
      </c>
      <c r="B19" s="231"/>
      <c r="C19" s="231"/>
      <c r="D19" s="231"/>
      <c r="E19" s="231"/>
      <c r="F19" s="232"/>
      <c r="G19" s="233" t="s">
        <v>14</v>
      </c>
      <c r="H19" s="231"/>
      <c r="I19" s="231"/>
      <c r="J19" s="232"/>
      <c r="K19" s="234" t="s">
        <v>13</v>
      </c>
      <c r="L19" s="197"/>
      <c r="M19" s="91" t="s">
        <v>48</v>
      </c>
      <c r="N19" s="233" t="s">
        <v>19</v>
      </c>
      <c r="O19" s="231"/>
      <c r="P19" s="232"/>
      <c r="Q19" s="235" t="s">
        <v>23</v>
      </c>
      <c r="R19" s="236"/>
      <c r="S19" s="237"/>
      <c r="T19" s="220" t="s">
        <v>35</v>
      </c>
      <c r="U19" s="221"/>
      <c r="V19" s="222"/>
    </row>
    <row r="20" spans="1:22" ht="12.95" customHeight="1" x14ac:dyDescent="0.15">
      <c r="A20" s="190" t="s">
        <v>59</v>
      </c>
      <c r="B20" s="191"/>
      <c r="C20" s="191"/>
      <c r="D20" s="191"/>
      <c r="E20" s="191"/>
      <c r="F20" s="192"/>
      <c r="G20" s="193" t="s">
        <v>92</v>
      </c>
      <c r="H20" s="193"/>
      <c r="I20" s="193"/>
      <c r="J20" s="194"/>
      <c r="K20" s="198" t="s">
        <v>58</v>
      </c>
      <c r="L20" s="199"/>
      <c r="M20" s="202" t="s">
        <v>57</v>
      </c>
      <c r="N20" s="204" t="s">
        <v>61</v>
      </c>
      <c r="O20" s="205"/>
      <c r="P20" s="206"/>
      <c r="Q20" s="169" t="s">
        <v>62</v>
      </c>
      <c r="R20" s="170"/>
      <c r="S20" s="176"/>
      <c r="T20" s="211" t="s">
        <v>56</v>
      </c>
      <c r="U20" s="212"/>
      <c r="V20" s="213"/>
    </row>
    <row r="21" spans="1:22" ht="23.1" customHeight="1" x14ac:dyDescent="0.15">
      <c r="A21" s="189"/>
      <c r="B21" s="178"/>
      <c r="C21" s="178"/>
      <c r="D21" s="178"/>
      <c r="E21" s="178"/>
      <c r="F21" s="179"/>
      <c r="G21" s="195"/>
      <c r="H21" s="195"/>
      <c r="I21" s="196"/>
      <c r="J21" s="197"/>
      <c r="K21" s="217"/>
      <c r="L21" s="218"/>
      <c r="M21" s="219"/>
      <c r="N21" s="207"/>
      <c r="O21" s="208"/>
      <c r="P21" s="209"/>
      <c r="Q21" s="180"/>
      <c r="R21" s="181"/>
      <c r="S21" s="182"/>
      <c r="T21" s="223"/>
      <c r="U21" s="224"/>
      <c r="V21" s="225"/>
    </row>
    <row r="22" spans="1:22" ht="20.100000000000001" customHeight="1" thickBot="1" x14ac:dyDescent="0.2">
      <c r="A22" s="172" t="s">
        <v>68</v>
      </c>
      <c r="B22" s="135"/>
      <c r="C22" s="135"/>
      <c r="D22" s="135"/>
      <c r="E22" s="135"/>
      <c r="F22" s="135"/>
      <c r="G22" s="135"/>
      <c r="H22" s="135"/>
      <c r="I22" s="63"/>
      <c r="J22" s="64"/>
      <c r="K22" s="64"/>
      <c r="L22" s="64"/>
      <c r="M22" s="64" t="s">
        <v>53</v>
      </c>
      <c r="N22" s="64"/>
      <c r="O22" s="64"/>
      <c r="P22" s="64"/>
      <c r="Q22" s="64"/>
      <c r="R22" s="64" t="s">
        <v>53</v>
      </c>
      <c r="S22" s="64"/>
      <c r="T22" s="64"/>
      <c r="U22" s="64"/>
      <c r="V22" s="65"/>
    </row>
    <row r="23" spans="1:22" ht="12.95" customHeight="1" x14ac:dyDescent="0.15">
      <c r="A23" s="214"/>
      <c r="B23" s="215"/>
      <c r="C23" s="215"/>
      <c r="D23" s="215"/>
      <c r="E23" s="215"/>
      <c r="F23" s="216"/>
      <c r="G23" s="193" t="s">
        <v>92</v>
      </c>
      <c r="H23" s="193"/>
      <c r="I23" s="193"/>
      <c r="J23" s="194"/>
      <c r="K23" s="217" t="s">
        <v>58</v>
      </c>
      <c r="L23" s="218"/>
      <c r="M23" s="219" t="s">
        <v>57</v>
      </c>
      <c r="N23" s="210" t="s">
        <v>61</v>
      </c>
      <c r="O23" s="208"/>
      <c r="P23" s="209"/>
      <c r="Q23" s="177" t="s">
        <v>62</v>
      </c>
      <c r="R23" s="178"/>
      <c r="S23" s="179"/>
      <c r="T23" s="183" t="s">
        <v>56</v>
      </c>
      <c r="U23" s="184"/>
      <c r="V23" s="185"/>
    </row>
    <row r="24" spans="1:22" ht="23.1" customHeight="1" x14ac:dyDescent="0.15">
      <c r="A24" s="189"/>
      <c r="B24" s="178"/>
      <c r="C24" s="178"/>
      <c r="D24" s="178"/>
      <c r="E24" s="178"/>
      <c r="F24" s="179"/>
      <c r="G24" s="195"/>
      <c r="H24" s="195"/>
      <c r="I24" s="196"/>
      <c r="J24" s="197"/>
      <c r="K24" s="200"/>
      <c r="L24" s="201"/>
      <c r="M24" s="203"/>
      <c r="N24" s="207"/>
      <c r="O24" s="208"/>
      <c r="P24" s="209"/>
      <c r="Q24" s="180"/>
      <c r="R24" s="181"/>
      <c r="S24" s="182"/>
      <c r="T24" s="186"/>
      <c r="U24" s="187"/>
      <c r="V24" s="188"/>
    </row>
    <row r="25" spans="1:22" ht="20.100000000000001" customHeight="1" thickBot="1" x14ac:dyDescent="0.2">
      <c r="A25" s="172" t="s">
        <v>68</v>
      </c>
      <c r="B25" s="135"/>
      <c r="C25" s="135"/>
      <c r="D25" s="135"/>
      <c r="E25" s="135"/>
      <c r="F25" s="135"/>
      <c r="G25" s="135"/>
      <c r="H25" s="135"/>
      <c r="I25" s="67"/>
      <c r="J25" s="68"/>
      <c r="K25" s="68"/>
      <c r="L25" s="68"/>
      <c r="M25" s="68" t="s">
        <v>53</v>
      </c>
      <c r="N25" s="68"/>
      <c r="O25" s="68"/>
      <c r="P25" s="68"/>
      <c r="Q25" s="68"/>
      <c r="R25" s="68" t="s">
        <v>53</v>
      </c>
      <c r="S25" s="68"/>
      <c r="T25" s="68"/>
      <c r="U25" s="68"/>
      <c r="V25" s="69"/>
    </row>
    <row r="26" spans="1:22" ht="12.95" customHeight="1" x14ac:dyDescent="0.15">
      <c r="A26" s="190"/>
      <c r="B26" s="191"/>
      <c r="C26" s="191"/>
      <c r="D26" s="191"/>
      <c r="E26" s="191"/>
      <c r="F26" s="192"/>
      <c r="G26" s="193" t="s">
        <v>92</v>
      </c>
      <c r="H26" s="193"/>
      <c r="I26" s="193"/>
      <c r="J26" s="194"/>
      <c r="K26" s="198" t="s">
        <v>58</v>
      </c>
      <c r="L26" s="199"/>
      <c r="M26" s="202" t="s">
        <v>57</v>
      </c>
      <c r="N26" s="204" t="s">
        <v>61</v>
      </c>
      <c r="O26" s="205"/>
      <c r="P26" s="206"/>
      <c r="Q26" s="169" t="s">
        <v>62</v>
      </c>
      <c r="R26" s="170"/>
      <c r="S26" s="176"/>
      <c r="T26" s="211" t="s">
        <v>56</v>
      </c>
      <c r="U26" s="212"/>
      <c r="V26" s="213"/>
    </row>
    <row r="27" spans="1:22" ht="23.1" customHeight="1" x14ac:dyDescent="0.15">
      <c r="A27" s="189"/>
      <c r="B27" s="178"/>
      <c r="C27" s="178"/>
      <c r="D27" s="178"/>
      <c r="E27" s="178"/>
      <c r="F27" s="179"/>
      <c r="G27" s="195"/>
      <c r="H27" s="195"/>
      <c r="I27" s="196"/>
      <c r="J27" s="197"/>
      <c r="K27" s="200"/>
      <c r="L27" s="201"/>
      <c r="M27" s="203"/>
      <c r="N27" s="207"/>
      <c r="O27" s="208"/>
      <c r="P27" s="209"/>
      <c r="Q27" s="180"/>
      <c r="R27" s="181"/>
      <c r="S27" s="182"/>
      <c r="T27" s="186"/>
      <c r="U27" s="187"/>
      <c r="V27" s="188"/>
    </row>
    <row r="28" spans="1:22" ht="20.100000000000001" customHeight="1" thickBot="1" x14ac:dyDescent="0.2">
      <c r="A28" s="172" t="s">
        <v>68</v>
      </c>
      <c r="B28" s="135"/>
      <c r="C28" s="135"/>
      <c r="D28" s="135"/>
      <c r="E28" s="135"/>
      <c r="F28" s="135"/>
      <c r="G28" s="135"/>
      <c r="H28" s="135"/>
      <c r="I28" s="63"/>
      <c r="J28" s="64"/>
      <c r="K28" s="64"/>
      <c r="L28" s="64"/>
      <c r="M28" s="64" t="s">
        <v>53</v>
      </c>
      <c r="N28" s="64"/>
      <c r="O28" s="64"/>
      <c r="P28" s="64"/>
      <c r="Q28" s="64"/>
      <c r="R28" s="64" t="s">
        <v>53</v>
      </c>
      <c r="S28" s="64"/>
      <c r="T28" s="64"/>
      <c r="U28" s="64"/>
      <c r="V28" s="65"/>
    </row>
    <row r="29" spans="1:22" s="4" customFormat="1" ht="14.25" customHeight="1" x14ac:dyDescent="0.15">
      <c r="A29" s="173" t="s">
        <v>15</v>
      </c>
      <c r="B29" s="173"/>
      <c r="C29" s="173"/>
      <c r="D29" s="173"/>
      <c r="N29" s="56" t="s">
        <v>31</v>
      </c>
    </row>
    <row r="30" spans="1:22" ht="12.75" customHeight="1" thickBot="1" x14ac:dyDescent="0.2">
      <c r="A30" s="174"/>
      <c r="B30" s="174"/>
      <c r="C30" s="174"/>
      <c r="D30" s="174"/>
      <c r="E30" s="5"/>
      <c r="F30" s="5"/>
      <c r="G30" s="5"/>
      <c r="I30" s="5"/>
      <c r="J30" s="5"/>
      <c r="K30" s="5"/>
      <c r="L30" s="5"/>
      <c r="Q30" s="5"/>
      <c r="R30" s="5"/>
      <c r="S30" s="5"/>
      <c r="T30" s="5"/>
      <c r="U30" s="5"/>
    </row>
    <row r="31" spans="1:22" s="19" customFormat="1" ht="21.95" customHeight="1" x14ac:dyDescent="0.15">
      <c r="A31" s="175" t="s">
        <v>2</v>
      </c>
      <c r="B31" s="170"/>
      <c r="C31" s="176"/>
      <c r="D31" s="169" t="s">
        <v>16</v>
      </c>
      <c r="E31" s="170"/>
      <c r="F31" s="170"/>
      <c r="G31" s="170"/>
      <c r="H31" s="170"/>
      <c r="I31" s="170"/>
      <c r="J31" s="170"/>
      <c r="K31" s="176"/>
      <c r="L31" s="169" t="s">
        <v>17</v>
      </c>
      <c r="M31" s="170"/>
      <c r="N31" s="170"/>
      <c r="O31" s="170"/>
      <c r="P31" s="176"/>
      <c r="Q31" s="169" t="s">
        <v>44</v>
      </c>
      <c r="R31" s="170"/>
      <c r="S31" s="170"/>
      <c r="T31" s="170"/>
      <c r="U31" s="170"/>
      <c r="V31" s="171"/>
    </row>
    <row r="32" spans="1:22" ht="21.95" customHeight="1" x14ac:dyDescent="0.15">
      <c r="A32" s="164" t="s">
        <v>3</v>
      </c>
      <c r="B32" s="165"/>
      <c r="C32" s="166"/>
      <c r="D32" s="167"/>
      <c r="E32" s="165"/>
      <c r="F32" s="165"/>
      <c r="G32" s="165"/>
      <c r="H32" s="165"/>
      <c r="I32" s="165"/>
      <c r="J32" s="165"/>
      <c r="K32" s="166"/>
      <c r="L32" s="167"/>
      <c r="M32" s="165"/>
      <c r="N32" s="165"/>
      <c r="O32" s="165"/>
      <c r="P32" s="166"/>
      <c r="Q32" s="167"/>
      <c r="R32" s="165"/>
      <c r="S32" s="165"/>
      <c r="T32" s="165"/>
      <c r="U32" s="165"/>
      <c r="V32" s="168"/>
    </row>
    <row r="33" spans="1:27" ht="21.95" customHeight="1" x14ac:dyDescent="0.15">
      <c r="A33" s="164" t="s">
        <v>4</v>
      </c>
      <c r="B33" s="165"/>
      <c r="C33" s="166"/>
      <c r="D33" s="167"/>
      <c r="E33" s="165"/>
      <c r="F33" s="165"/>
      <c r="G33" s="165"/>
      <c r="H33" s="165"/>
      <c r="I33" s="165"/>
      <c r="J33" s="165"/>
      <c r="K33" s="166"/>
      <c r="L33" s="167"/>
      <c r="M33" s="165"/>
      <c r="N33" s="165"/>
      <c r="O33" s="165"/>
      <c r="P33" s="166"/>
      <c r="Q33" s="167"/>
      <c r="R33" s="165"/>
      <c r="S33" s="165"/>
      <c r="T33" s="165"/>
      <c r="U33" s="165"/>
      <c r="V33" s="168"/>
    </row>
    <row r="34" spans="1:27" ht="21.95" customHeight="1" x14ac:dyDescent="0.15">
      <c r="A34" s="164" t="s">
        <v>5</v>
      </c>
      <c r="B34" s="165"/>
      <c r="C34" s="166"/>
      <c r="D34" s="167"/>
      <c r="E34" s="165"/>
      <c r="F34" s="165"/>
      <c r="G34" s="165"/>
      <c r="H34" s="165"/>
      <c r="I34" s="165"/>
      <c r="J34" s="165"/>
      <c r="K34" s="166"/>
      <c r="L34" s="167"/>
      <c r="M34" s="165"/>
      <c r="N34" s="165"/>
      <c r="O34" s="165"/>
      <c r="P34" s="166"/>
      <c r="Q34" s="167"/>
      <c r="R34" s="165"/>
      <c r="S34" s="165"/>
      <c r="T34" s="165"/>
      <c r="U34" s="165"/>
      <c r="V34" s="168"/>
      <c r="W34" s="6"/>
    </row>
    <row r="35" spans="1:27" ht="21.95" customHeight="1" thickBot="1" x14ac:dyDescent="0.2">
      <c r="A35" s="137" t="s">
        <v>6</v>
      </c>
      <c r="B35" s="138"/>
      <c r="C35" s="139"/>
      <c r="D35" s="140"/>
      <c r="E35" s="138"/>
      <c r="F35" s="138"/>
      <c r="G35" s="138"/>
      <c r="H35" s="138"/>
      <c r="I35" s="138"/>
      <c r="J35" s="138"/>
      <c r="K35" s="139"/>
      <c r="L35" s="140"/>
      <c r="M35" s="138"/>
      <c r="N35" s="138"/>
      <c r="O35" s="138"/>
      <c r="P35" s="139"/>
      <c r="Q35" s="140"/>
      <c r="R35" s="138"/>
      <c r="S35" s="138"/>
      <c r="T35" s="138"/>
      <c r="U35" s="138"/>
      <c r="V35" s="141"/>
    </row>
    <row r="36" spans="1:27" ht="4.5" customHeight="1" thickBot="1" x14ac:dyDescent="0.2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</row>
    <row r="37" spans="1:27" ht="15.75" customHeight="1" x14ac:dyDescent="0.15">
      <c r="A37" s="148" t="s">
        <v>24</v>
      </c>
      <c r="B37" s="149"/>
      <c r="C37" s="149"/>
      <c r="D37" s="149"/>
      <c r="E37" s="149"/>
      <c r="F37" s="149"/>
      <c r="G37" s="149"/>
      <c r="H37" s="60"/>
      <c r="I37" s="61" t="s">
        <v>33</v>
      </c>
      <c r="J37" s="61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77"/>
      <c r="W37" s="5"/>
    </row>
    <row r="38" spans="1:27" s="4" customFormat="1" ht="18" customHeight="1" x14ac:dyDescent="0.15">
      <c r="A38" s="90" t="s">
        <v>76</v>
      </c>
      <c r="B38" s="20"/>
      <c r="C38" s="20"/>
      <c r="D38" s="20" t="s">
        <v>77</v>
      </c>
      <c r="E38" s="20"/>
      <c r="F38" s="20"/>
      <c r="G38" s="20"/>
      <c r="H38" s="20"/>
      <c r="I38" s="20"/>
      <c r="J38" s="20" t="s">
        <v>78</v>
      </c>
      <c r="K38" s="20"/>
      <c r="L38" s="20"/>
      <c r="M38" s="20" t="s">
        <v>69</v>
      </c>
      <c r="N38" s="20"/>
      <c r="O38" s="20"/>
      <c r="P38" s="20"/>
      <c r="Q38" s="20"/>
      <c r="R38" s="20" t="s">
        <v>70</v>
      </c>
      <c r="S38" s="20"/>
      <c r="T38" s="20"/>
      <c r="U38" s="20"/>
      <c r="V38" s="89"/>
      <c r="X38" s="25"/>
      <c r="Y38" s="25"/>
      <c r="Z38" s="25"/>
      <c r="AA38" s="20"/>
    </row>
    <row r="39" spans="1:27" s="4" customFormat="1" ht="20.25" customHeight="1" x14ac:dyDescent="0.15">
      <c r="A39" s="150" t="s">
        <v>71</v>
      </c>
      <c r="B39" s="151"/>
      <c r="C39" s="151"/>
      <c r="D39" s="151"/>
      <c r="E39" s="21" t="s">
        <v>72</v>
      </c>
      <c r="F39" s="21"/>
      <c r="G39" s="21" t="s">
        <v>73</v>
      </c>
      <c r="H39" s="21"/>
      <c r="I39" s="21"/>
      <c r="J39" s="21" t="s">
        <v>74</v>
      </c>
      <c r="K39" s="21"/>
      <c r="L39" s="21"/>
      <c r="M39" s="21" t="s">
        <v>75</v>
      </c>
      <c r="N39" s="21"/>
      <c r="O39" s="21"/>
      <c r="P39" s="21"/>
      <c r="Q39" s="21"/>
      <c r="R39" s="21"/>
      <c r="S39" s="21"/>
      <c r="T39" s="21"/>
      <c r="U39" s="21"/>
      <c r="V39" s="88"/>
    </row>
    <row r="40" spans="1:27" ht="9" customHeight="1" x14ac:dyDescent="0.15">
      <c r="A40" s="152">
        <f>X3</f>
        <v>8</v>
      </c>
      <c r="B40" s="153"/>
      <c r="C40" s="156" t="s">
        <v>66</v>
      </c>
      <c r="D40" s="157"/>
      <c r="E40" s="160" t="s">
        <v>34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5"/>
      <c r="V40" s="78"/>
    </row>
    <row r="41" spans="1:27" ht="18" customHeight="1" x14ac:dyDescent="0.15">
      <c r="A41" s="154"/>
      <c r="B41" s="155"/>
      <c r="C41" s="158"/>
      <c r="D41" s="159"/>
      <c r="E41" s="162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"/>
      <c r="V41" s="78"/>
    </row>
    <row r="42" spans="1:27" s="3" customFormat="1" ht="16.5" customHeight="1" thickBot="1" x14ac:dyDescent="0.25">
      <c r="A42" s="79" t="s">
        <v>42</v>
      </c>
      <c r="B42" s="33"/>
      <c r="C42" s="34"/>
      <c r="D42" s="34"/>
      <c r="E42" s="35"/>
      <c r="F42" s="35"/>
      <c r="G42" s="35"/>
      <c r="H42" s="7"/>
      <c r="I42" s="106"/>
      <c r="J42" s="26"/>
      <c r="K42" s="26"/>
      <c r="L42" s="26"/>
      <c r="M42" s="26" t="s">
        <v>40</v>
      </c>
      <c r="N42" s="26"/>
      <c r="O42" s="26"/>
      <c r="P42" s="26"/>
      <c r="Q42" s="26"/>
      <c r="R42" s="26"/>
      <c r="S42" s="26"/>
      <c r="T42" s="26"/>
      <c r="U42" s="7"/>
      <c r="V42" s="80"/>
    </row>
    <row r="43" spans="1:27" ht="25.5" customHeight="1" thickTop="1" x14ac:dyDescent="0.15">
      <c r="A43" s="81"/>
      <c r="B43" s="142" t="s">
        <v>41</v>
      </c>
      <c r="C43" s="28" t="s">
        <v>1</v>
      </c>
      <c r="D43" s="28" t="s">
        <v>7</v>
      </c>
      <c r="E43" s="29" t="s">
        <v>8</v>
      </c>
      <c r="F43" s="29" t="s">
        <v>9</v>
      </c>
      <c r="G43" s="29" t="s">
        <v>10</v>
      </c>
      <c r="H43" s="28" t="s">
        <v>11</v>
      </c>
      <c r="I43" s="29" t="s">
        <v>12</v>
      </c>
      <c r="J43" s="47"/>
      <c r="K43" s="5"/>
      <c r="L43" s="15"/>
      <c r="M43" s="145" t="s">
        <v>38</v>
      </c>
      <c r="N43" s="36" t="s">
        <v>1</v>
      </c>
      <c r="O43" s="36" t="s">
        <v>7</v>
      </c>
      <c r="P43" s="36" t="s">
        <v>8</v>
      </c>
      <c r="Q43" s="36" t="s">
        <v>9</v>
      </c>
      <c r="R43" s="36" t="s">
        <v>10</v>
      </c>
      <c r="S43" s="36" t="s">
        <v>11</v>
      </c>
      <c r="T43" s="37" t="s">
        <v>12</v>
      </c>
      <c r="U43" s="27"/>
      <c r="V43" s="78"/>
    </row>
    <row r="44" spans="1:27" ht="21.95" customHeight="1" x14ac:dyDescent="0.15">
      <c r="A44" s="81"/>
      <c r="B44" s="143"/>
      <c r="C44" s="32">
        <f>DATE(W3,X3,1)-(WEEKDAY(DATE(W3,X3,1))-1)</f>
        <v>46229</v>
      </c>
      <c r="D44" s="31">
        <f t="shared" ref="D44:I49" si="0">C44+1</f>
        <v>46230</v>
      </c>
      <c r="E44" s="32">
        <f t="shared" si="0"/>
        <v>46231</v>
      </c>
      <c r="F44" s="32">
        <f t="shared" si="0"/>
        <v>46232</v>
      </c>
      <c r="G44" s="32">
        <f t="shared" si="0"/>
        <v>46233</v>
      </c>
      <c r="H44" s="32">
        <f t="shared" si="0"/>
        <v>46234</v>
      </c>
      <c r="I44" s="32">
        <f t="shared" si="0"/>
        <v>46235</v>
      </c>
      <c r="J44" s="48"/>
      <c r="K44" s="5"/>
      <c r="L44" s="15"/>
      <c r="M44" s="146"/>
      <c r="N44" s="13">
        <f>DATE(W3,X3,1)-(WEEKDAY(DATE(W3,X3,1))-1)</f>
        <v>46229</v>
      </c>
      <c r="O44" s="9">
        <f t="shared" ref="O44:T49" si="1">N44+1</f>
        <v>46230</v>
      </c>
      <c r="P44" s="13">
        <f t="shared" si="1"/>
        <v>46231</v>
      </c>
      <c r="Q44" s="13">
        <f t="shared" si="1"/>
        <v>46232</v>
      </c>
      <c r="R44" s="13">
        <f t="shared" si="1"/>
        <v>46233</v>
      </c>
      <c r="S44" s="13">
        <f t="shared" si="1"/>
        <v>46234</v>
      </c>
      <c r="T44" s="38">
        <f t="shared" si="1"/>
        <v>46235</v>
      </c>
      <c r="U44" s="52"/>
      <c r="V44" s="78"/>
    </row>
    <row r="45" spans="1:27" ht="21.95" customHeight="1" x14ac:dyDescent="0.15">
      <c r="A45" s="81"/>
      <c r="B45" s="143"/>
      <c r="C45" s="99">
        <f>C44+7</f>
        <v>46236</v>
      </c>
      <c r="D45" s="32">
        <f t="shared" si="0"/>
        <v>46237</v>
      </c>
      <c r="E45" s="44">
        <f t="shared" si="0"/>
        <v>46238</v>
      </c>
      <c r="F45" s="32">
        <f t="shared" si="0"/>
        <v>46239</v>
      </c>
      <c r="G45" s="32">
        <f t="shared" si="0"/>
        <v>46240</v>
      </c>
      <c r="H45" s="32">
        <f t="shared" si="0"/>
        <v>46241</v>
      </c>
      <c r="I45" s="32">
        <f t="shared" si="0"/>
        <v>46242</v>
      </c>
      <c r="J45" s="49"/>
      <c r="K45" s="5"/>
      <c r="L45" s="15"/>
      <c r="M45" s="146"/>
      <c r="N45" s="10">
        <f>N44+7</f>
        <v>46236</v>
      </c>
      <c r="O45" s="13">
        <f t="shared" si="1"/>
        <v>46237</v>
      </c>
      <c r="P45" s="45">
        <f t="shared" si="1"/>
        <v>46238</v>
      </c>
      <c r="Q45" s="13">
        <f t="shared" si="1"/>
        <v>46239</v>
      </c>
      <c r="R45" s="13">
        <f t="shared" si="1"/>
        <v>46240</v>
      </c>
      <c r="S45" s="13">
        <f t="shared" si="1"/>
        <v>46241</v>
      </c>
      <c r="T45" s="38">
        <f t="shared" si="1"/>
        <v>46242</v>
      </c>
      <c r="U45" s="52"/>
      <c r="V45" s="78"/>
      <c r="X45" s="8"/>
    </row>
    <row r="46" spans="1:27" ht="21.95" customHeight="1" x14ac:dyDescent="0.15">
      <c r="A46" s="81"/>
      <c r="B46" s="143"/>
      <c r="C46" s="30">
        <f>C45+7</f>
        <v>46243</v>
      </c>
      <c r="D46" s="97">
        <f t="shared" si="0"/>
        <v>46244</v>
      </c>
      <c r="E46" s="119">
        <f t="shared" si="0"/>
        <v>46245</v>
      </c>
      <c r="F46" s="31">
        <f t="shared" si="0"/>
        <v>46246</v>
      </c>
      <c r="G46" s="31">
        <f t="shared" si="0"/>
        <v>46247</v>
      </c>
      <c r="H46" s="31">
        <f t="shared" si="0"/>
        <v>46248</v>
      </c>
      <c r="I46" s="31">
        <f t="shared" si="0"/>
        <v>46249</v>
      </c>
      <c r="J46" s="49"/>
      <c r="K46" s="5"/>
      <c r="L46" s="15"/>
      <c r="M46" s="146"/>
      <c r="N46" s="10">
        <f>N45+7</f>
        <v>46243</v>
      </c>
      <c r="O46" s="98">
        <f t="shared" si="1"/>
        <v>46244</v>
      </c>
      <c r="P46" s="118">
        <f t="shared" si="1"/>
        <v>46245</v>
      </c>
      <c r="Q46" s="9">
        <f t="shared" si="1"/>
        <v>46246</v>
      </c>
      <c r="R46" s="9">
        <f t="shared" si="1"/>
        <v>46247</v>
      </c>
      <c r="S46" s="9">
        <f t="shared" si="1"/>
        <v>46248</v>
      </c>
      <c r="T46" s="39">
        <f t="shared" si="1"/>
        <v>46249</v>
      </c>
      <c r="U46" s="52"/>
      <c r="V46" s="78"/>
    </row>
    <row r="47" spans="1:27" ht="21.95" customHeight="1" x14ac:dyDescent="0.15">
      <c r="A47" s="81"/>
      <c r="B47" s="143"/>
      <c r="C47" s="30">
        <f>C46+7</f>
        <v>46250</v>
      </c>
      <c r="D47" s="44">
        <f t="shared" si="0"/>
        <v>46251</v>
      </c>
      <c r="E47" s="32">
        <f t="shared" si="0"/>
        <v>46252</v>
      </c>
      <c r="F47" s="32">
        <f t="shared" si="0"/>
        <v>46253</v>
      </c>
      <c r="G47" s="31">
        <f t="shared" si="0"/>
        <v>46254</v>
      </c>
      <c r="H47" s="32">
        <f t="shared" si="0"/>
        <v>46255</v>
      </c>
      <c r="I47" s="31">
        <f t="shared" si="0"/>
        <v>46256</v>
      </c>
      <c r="J47" s="50"/>
      <c r="K47" s="5"/>
      <c r="L47" s="15"/>
      <c r="M47" s="146"/>
      <c r="N47" s="10">
        <f>N46+7</f>
        <v>46250</v>
      </c>
      <c r="O47" s="45">
        <f t="shared" si="1"/>
        <v>46251</v>
      </c>
      <c r="P47" s="13">
        <f t="shared" si="1"/>
        <v>46252</v>
      </c>
      <c r="Q47" s="13">
        <f t="shared" si="1"/>
        <v>46253</v>
      </c>
      <c r="R47" s="9">
        <f t="shared" si="1"/>
        <v>46254</v>
      </c>
      <c r="S47" s="13">
        <f t="shared" si="1"/>
        <v>46255</v>
      </c>
      <c r="T47" s="39">
        <f t="shared" si="1"/>
        <v>46256</v>
      </c>
      <c r="U47" s="52"/>
      <c r="V47" s="78"/>
    </row>
    <row r="48" spans="1:27" ht="21.95" customHeight="1" x14ac:dyDescent="0.15">
      <c r="A48" s="81"/>
      <c r="B48" s="143"/>
      <c r="C48" s="30">
        <f>C47+7</f>
        <v>46257</v>
      </c>
      <c r="D48" s="32">
        <f t="shared" si="0"/>
        <v>46258</v>
      </c>
      <c r="E48" s="32">
        <f t="shared" si="0"/>
        <v>46259</v>
      </c>
      <c r="F48" s="32">
        <f t="shared" si="0"/>
        <v>46260</v>
      </c>
      <c r="G48" s="31">
        <f t="shared" si="0"/>
        <v>46261</v>
      </c>
      <c r="H48" s="44">
        <f t="shared" si="0"/>
        <v>46262</v>
      </c>
      <c r="I48" s="31">
        <f t="shared" si="0"/>
        <v>46263</v>
      </c>
      <c r="J48" s="50"/>
      <c r="K48" s="5"/>
      <c r="L48" s="5"/>
      <c r="M48" s="146"/>
      <c r="N48" s="10">
        <f>N47+7</f>
        <v>46257</v>
      </c>
      <c r="O48" s="13">
        <f t="shared" si="1"/>
        <v>46258</v>
      </c>
      <c r="P48" s="13">
        <f t="shared" si="1"/>
        <v>46259</v>
      </c>
      <c r="Q48" s="13">
        <f t="shared" si="1"/>
        <v>46260</v>
      </c>
      <c r="R48" s="9">
        <f t="shared" si="1"/>
        <v>46261</v>
      </c>
      <c r="S48" s="45">
        <f t="shared" si="1"/>
        <v>46262</v>
      </c>
      <c r="T48" s="39">
        <f t="shared" si="1"/>
        <v>46263</v>
      </c>
      <c r="U48" s="52"/>
      <c r="V48" s="78"/>
    </row>
    <row r="49" spans="1:22" ht="21.75" customHeight="1" thickBot="1" x14ac:dyDescent="0.2">
      <c r="A49" s="81"/>
      <c r="B49" s="144"/>
      <c r="C49" s="99">
        <f>C48+7</f>
        <v>46264</v>
      </c>
      <c r="D49" s="31">
        <f t="shared" si="0"/>
        <v>46265</v>
      </c>
      <c r="E49" s="31">
        <f t="shared" si="0"/>
        <v>46266</v>
      </c>
      <c r="F49" s="31">
        <f t="shared" si="0"/>
        <v>46267</v>
      </c>
      <c r="G49" s="31">
        <f t="shared" si="0"/>
        <v>46268</v>
      </c>
      <c r="H49" s="31">
        <f t="shared" si="0"/>
        <v>46269</v>
      </c>
      <c r="I49" s="31">
        <f t="shared" si="0"/>
        <v>46270</v>
      </c>
      <c r="J49" s="51"/>
      <c r="K49" s="1"/>
      <c r="L49" s="14"/>
      <c r="M49" s="147"/>
      <c r="N49" s="114">
        <f>N48+7</f>
        <v>46264</v>
      </c>
      <c r="O49" s="40">
        <f t="shared" si="1"/>
        <v>46265</v>
      </c>
      <c r="P49" s="40">
        <f t="shared" si="1"/>
        <v>46266</v>
      </c>
      <c r="Q49" s="40">
        <f t="shared" si="1"/>
        <v>46267</v>
      </c>
      <c r="R49" s="40">
        <f t="shared" si="1"/>
        <v>46268</v>
      </c>
      <c r="S49" s="40">
        <f t="shared" si="1"/>
        <v>46269</v>
      </c>
      <c r="T49" s="41">
        <f t="shared" si="1"/>
        <v>46270</v>
      </c>
      <c r="U49" s="53"/>
      <c r="V49" s="78"/>
    </row>
    <row r="50" spans="1:22" ht="23.1" customHeight="1" thickTop="1" x14ac:dyDescent="0.15">
      <c r="A50" s="123" t="s">
        <v>25</v>
      </c>
      <c r="B50" s="124"/>
      <c r="C50" s="125"/>
      <c r="D50" s="126"/>
      <c r="E50" s="46" t="s">
        <v>22</v>
      </c>
      <c r="F50" s="127" t="s">
        <v>21</v>
      </c>
      <c r="G50" s="127"/>
      <c r="H50" s="128" t="s">
        <v>32</v>
      </c>
      <c r="I50" s="129"/>
      <c r="J50" s="130" t="s">
        <v>39</v>
      </c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5"/>
      <c r="V50" s="82"/>
    </row>
    <row r="51" spans="1:22" ht="23.1" customHeight="1" thickBot="1" x14ac:dyDescent="0.2">
      <c r="A51" s="132" t="s">
        <v>30</v>
      </c>
      <c r="B51" s="133"/>
      <c r="C51" s="133"/>
      <c r="D51" s="133"/>
      <c r="E51" s="134" t="s">
        <v>20</v>
      </c>
      <c r="F51" s="135"/>
      <c r="G51" s="135"/>
      <c r="H51" s="135"/>
      <c r="I51" s="136"/>
      <c r="J51" s="83"/>
      <c r="K51" s="84"/>
      <c r="L51" s="84"/>
      <c r="M51" s="84"/>
      <c r="N51" s="85"/>
      <c r="O51" s="85"/>
      <c r="P51" s="85"/>
      <c r="Q51" s="85"/>
      <c r="R51" s="85"/>
      <c r="S51" s="86"/>
      <c r="T51" s="85"/>
      <c r="U51" s="85"/>
      <c r="V51" s="87"/>
    </row>
    <row r="52" spans="1:22" s="4" customFormat="1" ht="14.1" customHeight="1" x14ac:dyDescent="0.15">
      <c r="A52" s="17"/>
      <c r="B52" s="17" t="s">
        <v>26</v>
      </c>
      <c r="C52" s="4" t="s">
        <v>64</v>
      </c>
    </row>
    <row r="53" spans="1:22" s="4" customFormat="1" ht="14.1" customHeight="1" x14ac:dyDescent="0.15">
      <c r="A53" s="17"/>
      <c r="B53" s="17" t="s">
        <v>26</v>
      </c>
      <c r="C53" s="121" t="s">
        <v>29</v>
      </c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</row>
    <row r="54" spans="1:22" s="4" customFormat="1" ht="14.1" customHeight="1" x14ac:dyDescent="0.15">
      <c r="A54" s="18"/>
      <c r="B54" s="18" t="s">
        <v>27</v>
      </c>
      <c r="C54" s="122" t="s">
        <v>93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</row>
  </sheetData>
  <mergeCells count="87">
    <mergeCell ref="C53:T53"/>
    <mergeCell ref="C54:U54"/>
    <mergeCell ref="A50:D50"/>
    <mergeCell ref="F50:G50"/>
    <mergeCell ref="H50:I50"/>
    <mergeCell ref="J50:T50"/>
    <mergeCell ref="A51:D51"/>
    <mergeCell ref="E51:I51"/>
    <mergeCell ref="A35:C35"/>
    <mergeCell ref="D35:K35"/>
    <mergeCell ref="L35:P35"/>
    <mergeCell ref="Q35:V35"/>
    <mergeCell ref="B43:B49"/>
    <mergeCell ref="M43:M49"/>
    <mergeCell ref="A37:G37"/>
    <mergeCell ref="A39:D39"/>
    <mergeCell ref="A40:B41"/>
    <mergeCell ref="C40:D41"/>
    <mergeCell ref="E40:T41"/>
    <mergeCell ref="A33:C33"/>
    <mergeCell ref="D33:K33"/>
    <mergeCell ref="L33:P33"/>
    <mergeCell ref="Q33:V33"/>
    <mergeCell ref="Q34:V34"/>
    <mergeCell ref="A34:C34"/>
    <mergeCell ref="D34:K34"/>
    <mergeCell ref="L34:P34"/>
    <mergeCell ref="Q31:V31"/>
    <mergeCell ref="A32:C32"/>
    <mergeCell ref="D32:K32"/>
    <mergeCell ref="L32:P32"/>
    <mergeCell ref="Q32:V32"/>
    <mergeCell ref="A28:H28"/>
    <mergeCell ref="A29:D30"/>
    <mergeCell ref="A31:C31"/>
    <mergeCell ref="D31:K31"/>
    <mergeCell ref="L31:P31"/>
    <mergeCell ref="Q23:S24"/>
    <mergeCell ref="T23:V24"/>
    <mergeCell ref="A24:F24"/>
    <mergeCell ref="A25:H25"/>
    <mergeCell ref="A26:F26"/>
    <mergeCell ref="G26:J27"/>
    <mergeCell ref="K26:L27"/>
    <mergeCell ref="M26:M27"/>
    <mergeCell ref="N26:P27"/>
    <mergeCell ref="Q26:S27"/>
    <mergeCell ref="N23:P24"/>
    <mergeCell ref="T26:V27"/>
    <mergeCell ref="A27:F27"/>
    <mergeCell ref="A22:H22"/>
    <mergeCell ref="A23:F23"/>
    <mergeCell ref="G23:J24"/>
    <mergeCell ref="K23:L24"/>
    <mergeCell ref="M23:M24"/>
    <mergeCell ref="T19:V19"/>
    <mergeCell ref="A20:F20"/>
    <mergeCell ref="G20:J21"/>
    <mergeCell ref="K20:L21"/>
    <mergeCell ref="M20:M21"/>
    <mergeCell ref="N20:P21"/>
    <mergeCell ref="Q20:S21"/>
    <mergeCell ref="T20:V21"/>
    <mergeCell ref="A21:F21"/>
    <mergeCell ref="A18:E18"/>
    <mergeCell ref="F18:P18"/>
    <mergeCell ref="Q18:R18"/>
    <mergeCell ref="A19:F19"/>
    <mergeCell ref="G19:J19"/>
    <mergeCell ref="K19:L19"/>
    <mergeCell ref="N19:P19"/>
    <mergeCell ref="Q19:S19"/>
    <mergeCell ref="A14:H14"/>
    <mergeCell ref="A15:E15"/>
    <mergeCell ref="F15:V15"/>
    <mergeCell ref="A17:E17"/>
    <mergeCell ref="F17:O17"/>
    <mergeCell ref="P17:Q17"/>
    <mergeCell ref="R17:V17"/>
    <mergeCell ref="A12:L12"/>
    <mergeCell ref="M12:V13"/>
    <mergeCell ref="A13:L13"/>
    <mergeCell ref="R1:V1"/>
    <mergeCell ref="A2:M3"/>
    <mergeCell ref="A9:M10"/>
    <mergeCell ref="A11:L11"/>
    <mergeCell ref="M11:V11"/>
  </mergeCells>
  <phoneticPr fontId="2"/>
  <conditionalFormatting sqref="C44:J49 N44:T49">
    <cfRule type="expression" dxfId="7" priority="1" stopIfTrue="1">
      <formula>MONTH(C44)&lt;&gt;$X$3</formula>
    </cfRule>
  </conditionalFormatting>
  <printOptions horizontalCentered="1"/>
  <pageMargins left="0.78740157480314965" right="0.59055118110236227" top="0.39370078740157483" bottom="0.19685039370078741" header="0.43307086614173229" footer="0.31496062992125984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54"/>
  <sheetViews>
    <sheetView view="pageBreakPreview" topLeftCell="A34" zoomScaleNormal="100" zoomScaleSheetLayoutView="100" workbookViewId="0">
      <selection activeCell="D46" sqref="D46"/>
    </sheetView>
  </sheetViews>
  <sheetFormatPr defaultColWidth="4.625" defaultRowHeight="21.95" customHeight="1" x14ac:dyDescent="0.15"/>
  <cols>
    <col min="1" max="1" width="1.625" style="2" customWidth="1"/>
    <col min="2" max="2" width="4" style="2" customWidth="1"/>
    <col min="3" max="9" width="4.625" style="2" customWidth="1"/>
    <col min="10" max="12" width="5.125" style="2" customWidth="1"/>
    <col min="13" max="13" width="4.5" style="2" customWidth="1"/>
    <col min="14" max="19" width="4.625" style="2" customWidth="1"/>
    <col min="20" max="22" width="4.125" style="2" customWidth="1"/>
    <col min="23" max="23" width="14" style="2" bestFit="1" customWidth="1"/>
    <col min="24" max="16384" width="4.625" style="2"/>
  </cols>
  <sheetData>
    <row r="1" spans="1:26" ht="15" customHeight="1" thickBot="1" x14ac:dyDescent="0.2">
      <c r="P1" s="54"/>
      <c r="Q1" s="54"/>
      <c r="R1" s="262" t="s">
        <v>50</v>
      </c>
      <c r="S1" s="263"/>
      <c r="T1" s="263"/>
      <c r="U1" s="263"/>
      <c r="V1" s="264"/>
    </row>
    <row r="2" spans="1:26" ht="15" customHeight="1" x14ac:dyDescent="0.15">
      <c r="A2" s="265" t="s">
        <v>46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5"/>
      <c r="O2" s="5"/>
      <c r="P2" s="54"/>
      <c r="Q2" s="54"/>
      <c r="R2" s="70"/>
      <c r="S2" s="71"/>
      <c r="T2" s="71"/>
      <c r="U2" s="71"/>
      <c r="V2" s="72"/>
      <c r="W2" s="24" t="s">
        <v>28</v>
      </c>
      <c r="X2" s="12" t="s">
        <v>18</v>
      </c>
    </row>
    <row r="3" spans="1:26" ht="15" customHeight="1" thickBot="1" x14ac:dyDescent="0.2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5"/>
      <c r="O3" s="5"/>
      <c r="P3" s="54"/>
      <c r="Q3" s="54"/>
      <c r="R3" s="73"/>
      <c r="S3" s="54"/>
      <c r="T3" s="54"/>
      <c r="U3" s="54"/>
      <c r="V3" s="74"/>
      <c r="W3" s="108">
        <f>'４月'!W3</f>
        <v>2026</v>
      </c>
      <c r="X3" s="11">
        <v>9</v>
      </c>
    </row>
    <row r="4" spans="1:26" ht="15" customHeight="1" x14ac:dyDescent="0.15">
      <c r="A4" s="2" t="s">
        <v>43</v>
      </c>
      <c r="F4" s="7"/>
      <c r="G4" s="7"/>
      <c r="H4" s="5"/>
      <c r="I4" s="7"/>
      <c r="J4" s="7"/>
      <c r="K4" s="7"/>
      <c r="L4" s="5"/>
      <c r="M4" s="7"/>
      <c r="N4" s="7"/>
      <c r="O4" s="7"/>
      <c r="P4" s="54"/>
      <c r="Q4" s="54"/>
      <c r="R4" s="73"/>
      <c r="S4" s="54"/>
      <c r="T4" s="54"/>
      <c r="U4" s="54"/>
      <c r="V4" s="74"/>
      <c r="X4" s="43" t="s">
        <v>45</v>
      </c>
      <c r="Y4" s="5"/>
      <c r="Z4" s="5"/>
    </row>
    <row r="5" spans="1:26" ht="10.5" customHeight="1" x14ac:dyDescent="0.15">
      <c r="G5" s="5"/>
      <c r="H5" s="5"/>
      <c r="I5" s="5"/>
      <c r="J5" s="5"/>
      <c r="K5" s="5"/>
      <c r="L5" s="5"/>
      <c r="M5" s="5"/>
      <c r="N5" s="5"/>
      <c r="O5" s="5"/>
      <c r="P5" s="54"/>
      <c r="Q5" s="54"/>
      <c r="R5" s="73"/>
      <c r="S5" s="54"/>
      <c r="T5" s="54"/>
      <c r="U5" s="54"/>
      <c r="V5" s="74"/>
      <c r="W5" s="5"/>
      <c r="X5" s="5"/>
      <c r="Y5" s="5"/>
      <c r="Z5" s="5"/>
    </row>
    <row r="6" spans="1:26" ht="15" customHeight="1" x14ac:dyDescent="0.15">
      <c r="A6" s="3" t="s">
        <v>91</v>
      </c>
      <c r="B6" s="22"/>
      <c r="C6" s="22"/>
      <c r="D6" s="22"/>
      <c r="E6" s="22"/>
      <c r="F6" s="23"/>
      <c r="G6" s="23"/>
      <c r="H6" s="5"/>
      <c r="I6" s="23"/>
      <c r="J6" s="23"/>
      <c r="K6" s="5"/>
      <c r="L6" s="5"/>
      <c r="M6" s="5"/>
      <c r="N6" s="5"/>
      <c r="O6" s="110"/>
      <c r="P6" s="54"/>
      <c r="Q6" s="54"/>
      <c r="R6" s="73"/>
      <c r="S6" s="54"/>
      <c r="T6" s="54"/>
      <c r="U6" s="54"/>
      <c r="V6" s="74"/>
      <c r="W6" s="5"/>
      <c r="X6" s="5"/>
      <c r="Y6" s="5"/>
      <c r="Z6" s="5"/>
    </row>
    <row r="7" spans="1:26" ht="12" customHeight="1" x14ac:dyDescent="0.15">
      <c r="F7" s="7"/>
      <c r="G7" s="7"/>
      <c r="H7" s="5"/>
      <c r="I7" s="7"/>
      <c r="J7" s="7"/>
      <c r="K7" s="7"/>
      <c r="L7" s="5"/>
      <c r="M7" s="7"/>
      <c r="N7" s="7"/>
      <c r="O7" s="7"/>
      <c r="P7" s="54"/>
      <c r="Q7" s="54"/>
      <c r="R7" s="73"/>
      <c r="S7" s="54"/>
      <c r="T7" s="54"/>
      <c r="U7" s="54"/>
      <c r="V7" s="74"/>
      <c r="X7" s="43"/>
      <c r="Y7" s="5"/>
      <c r="Z7" s="5"/>
    </row>
    <row r="8" spans="1:26" ht="9" customHeight="1" x14ac:dyDescent="0.15">
      <c r="D8" s="4"/>
      <c r="F8" s="5"/>
      <c r="G8" s="5"/>
      <c r="I8" s="5"/>
      <c r="J8" s="5"/>
      <c r="K8" s="54"/>
      <c r="L8" s="5"/>
      <c r="M8" s="5"/>
      <c r="N8" s="5"/>
      <c r="O8" s="110"/>
      <c r="P8" s="54"/>
      <c r="Q8" s="54"/>
      <c r="R8" s="73"/>
      <c r="S8" s="54"/>
      <c r="T8" s="54"/>
      <c r="U8" s="54"/>
      <c r="V8" s="74"/>
    </row>
    <row r="9" spans="1:26" s="19" customFormat="1" ht="21.75" customHeight="1" x14ac:dyDescent="0.15">
      <c r="A9" s="266" t="s">
        <v>47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P9" s="54"/>
      <c r="Q9" s="54"/>
      <c r="R9" s="75"/>
      <c r="S9" s="16"/>
      <c r="T9" s="16"/>
      <c r="U9" s="16"/>
      <c r="V9" s="76"/>
    </row>
    <row r="10" spans="1:26" s="19" customFormat="1" ht="5.25" customHeight="1" thickBot="1" x14ac:dyDescent="0.2">
      <c r="A10" s="267"/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</row>
    <row r="11" spans="1:26" s="42" customFormat="1" ht="24.75" customHeight="1" x14ac:dyDescent="0.15">
      <c r="A11" s="175" t="s" ph="1">
        <v>51</v>
      </c>
      <c r="B11" s="170" ph="1"/>
      <c r="C11" s="170" ph="1"/>
      <c r="D11" s="170" ph="1"/>
      <c r="E11" s="170" ph="1"/>
      <c r="F11" s="170" ph="1"/>
      <c r="G11" s="170" ph="1"/>
      <c r="H11" s="170" ph="1"/>
      <c r="I11" s="170" ph="1"/>
      <c r="J11" s="170" ph="1"/>
      <c r="K11" s="170" ph="1"/>
      <c r="L11" s="176" ph="1"/>
      <c r="M11" s="169" t="s">
        <v>52</v>
      </c>
      <c r="N11" s="170"/>
      <c r="O11" s="170"/>
      <c r="P11" s="170"/>
      <c r="Q11" s="170"/>
      <c r="R11" s="170"/>
      <c r="S11" s="170"/>
      <c r="T11" s="170"/>
      <c r="U11" s="170"/>
      <c r="V11" s="171"/>
    </row>
    <row r="12" spans="1:26" s="42" customFormat="1" ht="12.75" customHeight="1" x14ac:dyDescent="0.15">
      <c r="A12" s="251"/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3"/>
      <c r="M12" s="254" t="s">
        <v>54</v>
      </c>
      <c r="N12" s="255"/>
      <c r="O12" s="255"/>
      <c r="P12" s="255"/>
      <c r="Q12" s="255"/>
      <c r="R12" s="255"/>
      <c r="S12" s="255"/>
      <c r="T12" s="255"/>
      <c r="U12" s="255"/>
      <c r="V12" s="256"/>
    </row>
    <row r="13" spans="1:26" s="42" customFormat="1" ht="34.5" customHeight="1" x14ac:dyDescent="0.15">
      <c r="A13" s="258"/>
      <c r="B13" s="259"/>
      <c r="C13" s="259"/>
      <c r="D13" s="259"/>
      <c r="E13" s="259"/>
      <c r="F13" s="259"/>
      <c r="G13" s="259"/>
      <c r="H13" s="259"/>
      <c r="I13" s="260"/>
      <c r="J13" s="260"/>
      <c r="K13" s="260"/>
      <c r="L13" s="261"/>
      <c r="M13" s="130"/>
      <c r="N13" s="131"/>
      <c r="O13" s="131"/>
      <c r="P13" s="131"/>
      <c r="Q13" s="131"/>
      <c r="R13" s="131"/>
      <c r="S13" s="131"/>
      <c r="T13" s="131"/>
      <c r="U13" s="131"/>
      <c r="V13" s="257"/>
    </row>
    <row r="14" spans="1:26" s="42" customFormat="1" ht="20.100000000000001" customHeight="1" x14ac:dyDescent="0.15">
      <c r="A14" s="164" t="s">
        <v>67</v>
      </c>
      <c r="B14" s="165"/>
      <c r="C14" s="165"/>
      <c r="D14" s="165"/>
      <c r="E14" s="165"/>
      <c r="F14" s="165"/>
      <c r="G14" s="165"/>
      <c r="H14" s="165"/>
      <c r="I14" s="58"/>
      <c r="J14" s="59"/>
      <c r="K14" s="59"/>
      <c r="L14" s="59"/>
      <c r="M14" s="59" t="s">
        <v>53</v>
      </c>
      <c r="N14" s="59"/>
      <c r="O14" s="59"/>
      <c r="P14" s="59"/>
      <c r="Q14" s="59"/>
      <c r="R14" s="59" t="s">
        <v>53</v>
      </c>
      <c r="S14" s="59"/>
      <c r="T14" s="59"/>
      <c r="U14" s="59"/>
      <c r="V14" s="62"/>
    </row>
    <row r="15" spans="1:26" s="42" customFormat="1" ht="20.25" customHeight="1" thickBot="1" x14ac:dyDescent="0.2">
      <c r="A15" s="137" t="s">
        <v>65</v>
      </c>
      <c r="B15" s="238"/>
      <c r="C15" s="238"/>
      <c r="D15" s="238"/>
      <c r="E15" s="239"/>
      <c r="F15" s="240" t="s">
        <v>63</v>
      </c>
      <c r="G15" s="240"/>
      <c r="H15" s="240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2"/>
    </row>
    <row r="16" spans="1:26" s="42" customFormat="1" ht="6" customHeight="1" thickBot="1" x14ac:dyDescent="0.2">
      <c r="A16" s="110"/>
      <c r="B16" s="109"/>
      <c r="C16" s="109"/>
      <c r="D16" s="109"/>
      <c r="E16" s="109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66"/>
    </row>
    <row r="17" spans="1:22" s="19" customFormat="1" ht="30" customHeight="1" x14ac:dyDescent="0.15">
      <c r="A17" s="175" t="s">
        <v>37</v>
      </c>
      <c r="B17" s="170"/>
      <c r="C17" s="170"/>
      <c r="D17" s="170"/>
      <c r="E17" s="176"/>
      <c r="F17" s="243"/>
      <c r="G17" s="244"/>
      <c r="H17" s="244"/>
      <c r="I17" s="244"/>
      <c r="J17" s="244"/>
      <c r="K17" s="244"/>
      <c r="L17" s="244"/>
      <c r="M17" s="244"/>
      <c r="N17" s="244"/>
      <c r="O17" s="245"/>
      <c r="P17" s="246" t="s">
        <v>60</v>
      </c>
      <c r="Q17" s="247"/>
      <c r="R17" s="248" t="s">
        <v>36</v>
      </c>
      <c r="S17" s="249"/>
      <c r="T17" s="249"/>
      <c r="U17" s="249"/>
      <c r="V17" s="250"/>
    </row>
    <row r="18" spans="1:22" s="19" customFormat="1" ht="18.75" customHeight="1" x14ac:dyDescent="0.15">
      <c r="A18" s="164" t="s">
        <v>0</v>
      </c>
      <c r="B18" s="165"/>
      <c r="C18" s="165"/>
      <c r="D18" s="165"/>
      <c r="E18" s="166"/>
      <c r="F18" s="226" t="s">
        <v>84</v>
      </c>
      <c r="G18" s="227"/>
      <c r="H18" s="227"/>
      <c r="I18" s="227"/>
      <c r="J18" s="227"/>
      <c r="K18" s="227"/>
      <c r="L18" s="227"/>
      <c r="M18" s="227"/>
      <c r="N18" s="227"/>
      <c r="O18" s="227"/>
      <c r="P18" s="228"/>
      <c r="Q18" s="229" t="s">
        <v>55</v>
      </c>
      <c r="R18" s="127"/>
      <c r="S18" s="107"/>
      <c r="T18" s="107"/>
      <c r="U18" s="107"/>
      <c r="V18" s="57" t="s">
        <v>1</v>
      </c>
    </row>
    <row r="19" spans="1:22" s="19" customFormat="1" ht="27" customHeight="1" thickBot="1" x14ac:dyDescent="0.2">
      <c r="A19" s="230" t="s" ph="1">
        <v>49</v>
      </c>
      <c r="B19" s="231"/>
      <c r="C19" s="231"/>
      <c r="D19" s="231"/>
      <c r="E19" s="231"/>
      <c r="F19" s="232"/>
      <c r="G19" s="233" t="s">
        <v>14</v>
      </c>
      <c r="H19" s="231"/>
      <c r="I19" s="231"/>
      <c r="J19" s="232"/>
      <c r="K19" s="234" t="s">
        <v>13</v>
      </c>
      <c r="L19" s="197"/>
      <c r="M19" s="91" t="s">
        <v>48</v>
      </c>
      <c r="N19" s="233" t="s">
        <v>19</v>
      </c>
      <c r="O19" s="231"/>
      <c r="P19" s="232"/>
      <c r="Q19" s="235" t="s">
        <v>23</v>
      </c>
      <c r="R19" s="236"/>
      <c r="S19" s="237"/>
      <c r="T19" s="220" t="s">
        <v>35</v>
      </c>
      <c r="U19" s="221"/>
      <c r="V19" s="222"/>
    </row>
    <row r="20" spans="1:22" ht="12.95" customHeight="1" x14ac:dyDescent="0.15">
      <c r="A20" s="190" t="s">
        <v>59</v>
      </c>
      <c r="B20" s="191"/>
      <c r="C20" s="191"/>
      <c r="D20" s="191"/>
      <c r="E20" s="191"/>
      <c r="F20" s="192"/>
      <c r="G20" s="193" t="s">
        <v>92</v>
      </c>
      <c r="H20" s="193"/>
      <c r="I20" s="193"/>
      <c r="J20" s="194"/>
      <c r="K20" s="198" t="s">
        <v>58</v>
      </c>
      <c r="L20" s="199"/>
      <c r="M20" s="202" t="s">
        <v>57</v>
      </c>
      <c r="N20" s="204" t="s">
        <v>61</v>
      </c>
      <c r="O20" s="205"/>
      <c r="P20" s="206"/>
      <c r="Q20" s="169" t="s">
        <v>62</v>
      </c>
      <c r="R20" s="170"/>
      <c r="S20" s="176"/>
      <c r="T20" s="211" t="s">
        <v>56</v>
      </c>
      <c r="U20" s="212"/>
      <c r="V20" s="213"/>
    </row>
    <row r="21" spans="1:22" ht="23.1" customHeight="1" x14ac:dyDescent="0.15">
      <c r="A21" s="189"/>
      <c r="B21" s="178"/>
      <c r="C21" s="178"/>
      <c r="D21" s="178"/>
      <c r="E21" s="178"/>
      <c r="F21" s="179"/>
      <c r="G21" s="195"/>
      <c r="H21" s="195"/>
      <c r="I21" s="196"/>
      <c r="J21" s="197"/>
      <c r="K21" s="217"/>
      <c r="L21" s="218"/>
      <c r="M21" s="219"/>
      <c r="N21" s="207"/>
      <c r="O21" s="208"/>
      <c r="P21" s="209"/>
      <c r="Q21" s="180"/>
      <c r="R21" s="181"/>
      <c r="S21" s="182"/>
      <c r="T21" s="223"/>
      <c r="U21" s="224"/>
      <c r="V21" s="225"/>
    </row>
    <row r="22" spans="1:22" ht="20.100000000000001" customHeight="1" thickBot="1" x14ac:dyDescent="0.2">
      <c r="A22" s="172" t="s">
        <v>68</v>
      </c>
      <c r="B22" s="135"/>
      <c r="C22" s="135"/>
      <c r="D22" s="135"/>
      <c r="E22" s="135"/>
      <c r="F22" s="135"/>
      <c r="G22" s="135"/>
      <c r="H22" s="135"/>
      <c r="I22" s="63"/>
      <c r="J22" s="64"/>
      <c r="K22" s="64"/>
      <c r="L22" s="64"/>
      <c r="M22" s="64" t="s">
        <v>53</v>
      </c>
      <c r="N22" s="64"/>
      <c r="O22" s="64"/>
      <c r="P22" s="64"/>
      <c r="Q22" s="64"/>
      <c r="R22" s="64" t="s">
        <v>53</v>
      </c>
      <c r="S22" s="64"/>
      <c r="T22" s="64"/>
      <c r="U22" s="64"/>
      <c r="V22" s="65"/>
    </row>
    <row r="23" spans="1:22" ht="12.95" customHeight="1" x14ac:dyDescent="0.15">
      <c r="A23" s="214"/>
      <c r="B23" s="215"/>
      <c r="C23" s="215"/>
      <c r="D23" s="215"/>
      <c r="E23" s="215"/>
      <c r="F23" s="216"/>
      <c r="G23" s="193" t="s">
        <v>92</v>
      </c>
      <c r="H23" s="193"/>
      <c r="I23" s="193"/>
      <c r="J23" s="194"/>
      <c r="K23" s="217" t="s">
        <v>58</v>
      </c>
      <c r="L23" s="218"/>
      <c r="M23" s="219" t="s">
        <v>57</v>
      </c>
      <c r="N23" s="210" t="s">
        <v>61</v>
      </c>
      <c r="O23" s="208"/>
      <c r="P23" s="209"/>
      <c r="Q23" s="177" t="s">
        <v>62</v>
      </c>
      <c r="R23" s="178"/>
      <c r="S23" s="179"/>
      <c r="T23" s="183" t="s">
        <v>56</v>
      </c>
      <c r="U23" s="184"/>
      <c r="V23" s="185"/>
    </row>
    <row r="24" spans="1:22" ht="23.1" customHeight="1" x14ac:dyDescent="0.15">
      <c r="A24" s="189"/>
      <c r="B24" s="178"/>
      <c r="C24" s="178"/>
      <c r="D24" s="178"/>
      <c r="E24" s="178"/>
      <c r="F24" s="179"/>
      <c r="G24" s="195"/>
      <c r="H24" s="195"/>
      <c r="I24" s="196"/>
      <c r="J24" s="197"/>
      <c r="K24" s="200"/>
      <c r="L24" s="201"/>
      <c r="M24" s="203"/>
      <c r="N24" s="207"/>
      <c r="O24" s="208"/>
      <c r="P24" s="209"/>
      <c r="Q24" s="180"/>
      <c r="R24" s="181"/>
      <c r="S24" s="182"/>
      <c r="T24" s="186"/>
      <c r="U24" s="187"/>
      <c r="V24" s="188"/>
    </row>
    <row r="25" spans="1:22" ht="20.100000000000001" customHeight="1" thickBot="1" x14ac:dyDescent="0.2">
      <c r="A25" s="172" t="s">
        <v>68</v>
      </c>
      <c r="B25" s="135"/>
      <c r="C25" s="135"/>
      <c r="D25" s="135"/>
      <c r="E25" s="135"/>
      <c r="F25" s="135"/>
      <c r="G25" s="135"/>
      <c r="H25" s="135"/>
      <c r="I25" s="67"/>
      <c r="J25" s="68"/>
      <c r="K25" s="68"/>
      <c r="L25" s="68"/>
      <c r="M25" s="68" t="s">
        <v>53</v>
      </c>
      <c r="N25" s="68"/>
      <c r="O25" s="68"/>
      <c r="P25" s="68"/>
      <c r="Q25" s="68"/>
      <c r="R25" s="68" t="s">
        <v>53</v>
      </c>
      <c r="S25" s="68"/>
      <c r="T25" s="68"/>
      <c r="U25" s="68"/>
      <c r="V25" s="69"/>
    </row>
    <row r="26" spans="1:22" ht="12.95" customHeight="1" x14ac:dyDescent="0.15">
      <c r="A26" s="190"/>
      <c r="B26" s="191"/>
      <c r="C26" s="191"/>
      <c r="D26" s="191"/>
      <c r="E26" s="191"/>
      <c r="F26" s="192"/>
      <c r="G26" s="193" t="s">
        <v>92</v>
      </c>
      <c r="H26" s="193"/>
      <c r="I26" s="193"/>
      <c r="J26" s="194"/>
      <c r="K26" s="198" t="s">
        <v>58</v>
      </c>
      <c r="L26" s="199"/>
      <c r="M26" s="202" t="s">
        <v>57</v>
      </c>
      <c r="N26" s="204" t="s">
        <v>61</v>
      </c>
      <c r="O26" s="205"/>
      <c r="P26" s="206"/>
      <c r="Q26" s="169" t="s">
        <v>62</v>
      </c>
      <c r="R26" s="170"/>
      <c r="S26" s="176"/>
      <c r="T26" s="211" t="s">
        <v>56</v>
      </c>
      <c r="U26" s="212"/>
      <c r="V26" s="213"/>
    </row>
    <row r="27" spans="1:22" ht="23.1" customHeight="1" x14ac:dyDescent="0.15">
      <c r="A27" s="189"/>
      <c r="B27" s="178"/>
      <c r="C27" s="178"/>
      <c r="D27" s="178"/>
      <c r="E27" s="178"/>
      <c r="F27" s="179"/>
      <c r="G27" s="195"/>
      <c r="H27" s="195"/>
      <c r="I27" s="196"/>
      <c r="J27" s="197"/>
      <c r="K27" s="200"/>
      <c r="L27" s="201"/>
      <c r="M27" s="203"/>
      <c r="N27" s="207"/>
      <c r="O27" s="208"/>
      <c r="P27" s="209"/>
      <c r="Q27" s="180"/>
      <c r="R27" s="181"/>
      <c r="S27" s="182"/>
      <c r="T27" s="186"/>
      <c r="U27" s="187"/>
      <c r="V27" s="188"/>
    </row>
    <row r="28" spans="1:22" ht="20.100000000000001" customHeight="1" thickBot="1" x14ac:dyDescent="0.2">
      <c r="A28" s="172" t="s">
        <v>68</v>
      </c>
      <c r="B28" s="135"/>
      <c r="C28" s="135"/>
      <c r="D28" s="135"/>
      <c r="E28" s="135"/>
      <c r="F28" s="135"/>
      <c r="G28" s="135"/>
      <c r="H28" s="135"/>
      <c r="I28" s="63"/>
      <c r="J28" s="64"/>
      <c r="K28" s="64"/>
      <c r="L28" s="64"/>
      <c r="M28" s="64" t="s">
        <v>53</v>
      </c>
      <c r="N28" s="64"/>
      <c r="O28" s="64"/>
      <c r="P28" s="64"/>
      <c r="Q28" s="64"/>
      <c r="R28" s="64" t="s">
        <v>53</v>
      </c>
      <c r="S28" s="64"/>
      <c r="T28" s="64"/>
      <c r="U28" s="64"/>
      <c r="V28" s="65"/>
    </row>
    <row r="29" spans="1:22" s="4" customFormat="1" ht="14.25" customHeight="1" x14ac:dyDescent="0.15">
      <c r="A29" s="173" t="s">
        <v>15</v>
      </c>
      <c r="B29" s="173"/>
      <c r="C29" s="173"/>
      <c r="D29" s="173"/>
      <c r="N29" s="56" t="s">
        <v>31</v>
      </c>
    </row>
    <row r="30" spans="1:22" ht="12.75" customHeight="1" thickBot="1" x14ac:dyDescent="0.2">
      <c r="A30" s="174"/>
      <c r="B30" s="174"/>
      <c r="C30" s="174"/>
      <c r="D30" s="174"/>
      <c r="E30" s="5"/>
      <c r="F30" s="5"/>
      <c r="G30" s="5"/>
      <c r="I30" s="5"/>
      <c r="J30" s="5"/>
      <c r="K30" s="5"/>
      <c r="L30" s="5"/>
      <c r="Q30" s="5"/>
      <c r="R30" s="5"/>
      <c r="S30" s="5"/>
      <c r="T30" s="5"/>
      <c r="U30" s="5"/>
    </row>
    <row r="31" spans="1:22" s="19" customFormat="1" ht="21.95" customHeight="1" x14ac:dyDescent="0.15">
      <c r="A31" s="175" t="s">
        <v>2</v>
      </c>
      <c r="B31" s="170"/>
      <c r="C31" s="176"/>
      <c r="D31" s="169" t="s">
        <v>16</v>
      </c>
      <c r="E31" s="170"/>
      <c r="F31" s="170"/>
      <c r="G31" s="170"/>
      <c r="H31" s="170"/>
      <c r="I31" s="170"/>
      <c r="J31" s="170"/>
      <c r="K31" s="176"/>
      <c r="L31" s="169" t="s">
        <v>17</v>
      </c>
      <c r="M31" s="170"/>
      <c r="N31" s="170"/>
      <c r="O31" s="170"/>
      <c r="P31" s="176"/>
      <c r="Q31" s="169" t="s">
        <v>44</v>
      </c>
      <c r="R31" s="170"/>
      <c r="S31" s="170"/>
      <c r="T31" s="170"/>
      <c r="U31" s="170"/>
      <c r="V31" s="171"/>
    </row>
    <row r="32" spans="1:22" ht="21.95" customHeight="1" x14ac:dyDescent="0.15">
      <c r="A32" s="164" t="s">
        <v>3</v>
      </c>
      <c r="B32" s="165"/>
      <c r="C32" s="166"/>
      <c r="D32" s="167"/>
      <c r="E32" s="165"/>
      <c r="F32" s="165"/>
      <c r="G32" s="165"/>
      <c r="H32" s="165"/>
      <c r="I32" s="165"/>
      <c r="J32" s="165"/>
      <c r="K32" s="166"/>
      <c r="L32" s="167"/>
      <c r="M32" s="165"/>
      <c r="N32" s="165"/>
      <c r="O32" s="165"/>
      <c r="P32" s="166"/>
      <c r="Q32" s="167"/>
      <c r="R32" s="165"/>
      <c r="S32" s="165"/>
      <c r="T32" s="165"/>
      <c r="U32" s="165"/>
      <c r="V32" s="168"/>
    </row>
    <row r="33" spans="1:27" ht="21.95" customHeight="1" x14ac:dyDescent="0.15">
      <c r="A33" s="164" t="s">
        <v>4</v>
      </c>
      <c r="B33" s="165"/>
      <c r="C33" s="166"/>
      <c r="D33" s="167"/>
      <c r="E33" s="165"/>
      <c r="F33" s="165"/>
      <c r="G33" s="165"/>
      <c r="H33" s="165"/>
      <c r="I33" s="165"/>
      <c r="J33" s="165"/>
      <c r="K33" s="166"/>
      <c r="L33" s="167"/>
      <c r="M33" s="165"/>
      <c r="N33" s="165"/>
      <c r="O33" s="165"/>
      <c r="P33" s="166"/>
      <c r="Q33" s="167"/>
      <c r="R33" s="165"/>
      <c r="S33" s="165"/>
      <c r="T33" s="165"/>
      <c r="U33" s="165"/>
      <c r="V33" s="168"/>
    </row>
    <row r="34" spans="1:27" ht="21.95" customHeight="1" x14ac:dyDescent="0.15">
      <c r="A34" s="164" t="s">
        <v>5</v>
      </c>
      <c r="B34" s="165"/>
      <c r="C34" s="166"/>
      <c r="D34" s="167"/>
      <c r="E34" s="165"/>
      <c r="F34" s="165"/>
      <c r="G34" s="165"/>
      <c r="H34" s="165"/>
      <c r="I34" s="165"/>
      <c r="J34" s="165"/>
      <c r="K34" s="166"/>
      <c r="L34" s="167"/>
      <c r="M34" s="165"/>
      <c r="N34" s="165"/>
      <c r="O34" s="165"/>
      <c r="P34" s="166"/>
      <c r="Q34" s="167"/>
      <c r="R34" s="165"/>
      <c r="S34" s="165"/>
      <c r="T34" s="165"/>
      <c r="U34" s="165"/>
      <c r="V34" s="168"/>
      <c r="W34" s="6"/>
    </row>
    <row r="35" spans="1:27" ht="21.95" customHeight="1" thickBot="1" x14ac:dyDescent="0.2">
      <c r="A35" s="137" t="s">
        <v>6</v>
      </c>
      <c r="B35" s="138"/>
      <c r="C35" s="139"/>
      <c r="D35" s="140"/>
      <c r="E35" s="138"/>
      <c r="F35" s="138"/>
      <c r="G35" s="138"/>
      <c r="H35" s="138"/>
      <c r="I35" s="138"/>
      <c r="J35" s="138"/>
      <c r="K35" s="139"/>
      <c r="L35" s="140"/>
      <c r="M35" s="138"/>
      <c r="N35" s="138"/>
      <c r="O35" s="138"/>
      <c r="P35" s="139"/>
      <c r="Q35" s="140"/>
      <c r="R35" s="138"/>
      <c r="S35" s="138"/>
      <c r="T35" s="138"/>
      <c r="U35" s="138"/>
      <c r="V35" s="141"/>
    </row>
    <row r="36" spans="1:27" ht="4.5" customHeight="1" thickBot="1" x14ac:dyDescent="0.2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</row>
    <row r="37" spans="1:27" ht="15.75" customHeight="1" x14ac:dyDescent="0.15">
      <c r="A37" s="148" t="s">
        <v>24</v>
      </c>
      <c r="B37" s="149"/>
      <c r="C37" s="149"/>
      <c r="D37" s="149"/>
      <c r="E37" s="149"/>
      <c r="F37" s="149"/>
      <c r="G37" s="149"/>
      <c r="H37" s="60"/>
      <c r="I37" s="61" t="s">
        <v>33</v>
      </c>
      <c r="J37" s="61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77"/>
      <c r="W37" s="5"/>
    </row>
    <row r="38" spans="1:27" s="4" customFormat="1" ht="18" customHeight="1" x14ac:dyDescent="0.15">
      <c r="A38" s="90" t="s">
        <v>76</v>
      </c>
      <c r="B38" s="20"/>
      <c r="C38" s="20"/>
      <c r="D38" s="20" t="s">
        <v>77</v>
      </c>
      <c r="E38" s="20"/>
      <c r="F38" s="20"/>
      <c r="G38" s="20"/>
      <c r="H38" s="20"/>
      <c r="I38" s="20"/>
      <c r="J38" s="20" t="s">
        <v>78</v>
      </c>
      <c r="K38" s="20"/>
      <c r="L38" s="20"/>
      <c r="M38" s="20" t="s">
        <v>69</v>
      </c>
      <c r="N38" s="20"/>
      <c r="O38" s="20"/>
      <c r="P38" s="20"/>
      <c r="Q38" s="20"/>
      <c r="R38" s="20" t="s">
        <v>70</v>
      </c>
      <c r="S38" s="20"/>
      <c r="T38" s="20"/>
      <c r="U38" s="20"/>
      <c r="V38" s="89"/>
      <c r="X38" s="25"/>
      <c r="Y38" s="25"/>
      <c r="Z38" s="25"/>
      <c r="AA38" s="20"/>
    </row>
    <row r="39" spans="1:27" s="4" customFormat="1" ht="20.25" customHeight="1" x14ac:dyDescent="0.15">
      <c r="A39" s="150" t="s">
        <v>71</v>
      </c>
      <c r="B39" s="151"/>
      <c r="C39" s="151"/>
      <c r="D39" s="151"/>
      <c r="E39" s="21" t="s">
        <v>72</v>
      </c>
      <c r="F39" s="21"/>
      <c r="G39" s="21" t="s">
        <v>73</v>
      </c>
      <c r="H39" s="21"/>
      <c r="I39" s="21"/>
      <c r="J39" s="21" t="s">
        <v>74</v>
      </c>
      <c r="K39" s="21"/>
      <c r="L39" s="21"/>
      <c r="M39" s="21" t="s">
        <v>75</v>
      </c>
      <c r="N39" s="21"/>
      <c r="O39" s="21"/>
      <c r="P39" s="21"/>
      <c r="Q39" s="21"/>
      <c r="R39" s="21"/>
      <c r="S39" s="21"/>
      <c r="T39" s="21"/>
      <c r="U39" s="21"/>
      <c r="V39" s="88"/>
    </row>
    <row r="40" spans="1:27" ht="9" customHeight="1" x14ac:dyDescent="0.15">
      <c r="A40" s="152">
        <f>X3</f>
        <v>9</v>
      </c>
      <c r="B40" s="153"/>
      <c r="C40" s="156" t="s">
        <v>66</v>
      </c>
      <c r="D40" s="157"/>
      <c r="E40" s="160" t="s">
        <v>34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5"/>
      <c r="V40" s="78"/>
    </row>
    <row r="41" spans="1:27" ht="18" customHeight="1" x14ac:dyDescent="0.15">
      <c r="A41" s="154"/>
      <c r="B41" s="155"/>
      <c r="C41" s="158"/>
      <c r="D41" s="159"/>
      <c r="E41" s="162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"/>
      <c r="V41" s="78"/>
    </row>
    <row r="42" spans="1:27" s="3" customFormat="1" ht="16.5" customHeight="1" thickBot="1" x14ac:dyDescent="0.25">
      <c r="A42" s="79" t="s">
        <v>42</v>
      </c>
      <c r="B42" s="33"/>
      <c r="C42" s="34"/>
      <c r="D42" s="34"/>
      <c r="E42" s="35"/>
      <c r="F42" s="35"/>
      <c r="G42" s="35"/>
      <c r="H42" s="7"/>
      <c r="I42" s="106"/>
      <c r="J42" s="26"/>
      <c r="K42" s="26"/>
      <c r="L42" s="26"/>
      <c r="M42" s="26" t="s">
        <v>40</v>
      </c>
      <c r="N42" s="26"/>
      <c r="O42" s="26"/>
      <c r="P42" s="26"/>
      <c r="Q42" s="26"/>
      <c r="R42" s="26"/>
      <c r="S42" s="26"/>
      <c r="T42" s="26"/>
      <c r="U42" s="7"/>
      <c r="V42" s="80"/>
    </row>
    <row r="43" spans="1:27" ht="25.5" customHeight="1" thickTop="1" x14ac:dyDescent="0.15">
      <c r="A43" s="81"/>
      <c r="B43" s="142" t="s">
        <v>41</v>
      </c>
      <c r="C43" s="28" t="s">
        <v>1</v>
      </c>
      <c r="D43" s="28" t="s">
        <v>7</v>
      </c>
      <c r="E43" s="29" t="s">
        <v>8</v>
      </c>
      <c r="F43" s="29" t="s">
        <v>9</v>
      </c>
      <c r="G43" s="29" t="s">
        <v>10</v>
      </c>
      <c r="H43" s="28" t="s">
        <v>11</v>
      </c>
      <c r="I43" s="29" t="s">
        <v>12</v>
      </c>
      <c r="J43" s="47"/>
      <c r="K43" s="5"/>
      <c r="L43" s="15"/>
      <c r="M43" s="145" t="s">
        <v>38</v>
      </c>
      <c r="N43" s="36" t="s">
        <v>1</v>
      </c>
      <c r="O43" s="36" t="s">
        <v>7</v>
      </c>
      <c r="P43" s="36" t="s">
        <v>8</v>
      </c>
      <c r="Q43" s="36" t="s">
        <v>9</v>
      </c>
      <c r="R43" s="36" t="s">
        <v>10</v>
      </c>
      <c r="S43" s="36" t="s">
        <v>11</v>
      </c>
      <c r="T43" s="37" t="s">
        <v>12</v>
      </c>
      <c r="U43" s="27"/>
      <c r="V43" s="78"/>
    </row>
    <row r="44" spans="1:27" ht="21.95" customHeight="1" x14ac:dyDescent="0.15">
      <c r="A44" s="81"/>
      <c r="B44" s="143"/>
      <c r="C44" s="32">
        <f>DATE(W3,X3,1)-(WEEKDAY(DATE(W3,X3,1))-1)</f>
        <v>46264</v>
      </c>
      <c r="D44" s="31">
        <f t="shared" ref="D44:I49" si="0">C44+1</f>
        <v>46265</v>
      </c>
      <c r="E44" s="32">
        <f t="shared" si="0"/>
        <v>46266</v>
      </c>
      <c r="F44" s="32">
        <f t="shared" si="0"/>
        <v>46267</v>
      </c>
      <c r="G44" s="32">
        <f t="shared" si="0"/>
        <v>46268</v>
      </c>
      <c r="H44" s="32">
        <f t="shared" si="0"/>
        <v>46269</v>
      </c>
      <c r="I44" s="32">
        <f t="shared" si="0"/>
        <v>46270</v>
      </c>
      <c r="J44" s="48"/>
      <c r="K44" s="5"/>
      <c r="L44" s="15"/>
      <c r="M44" s="146"/>
      <c r="N44" s="13">
        <f>DATE(W3,X3,1)-(WEEKDAY(DATE(W3,X3,1))-1)</f>
        <v>46264</v>
      </c>
      <c r="O44" s="9">
        <f t="shared" ref="O44:T49" si="1">N44+1</f>
        <v>46265</v>
      </c>
      <c r="P44" s="13">
        <f t="shared" si="1"/>
        <v>46266</v>
      </c>
      <c r="Q44" s="13">
        <f t="shared" si="1"/>
        <v>46267</v>
      </c>
      <c r="R44" s="13">
        <f t="shared" si="1"/>
        <v>46268</v>
      </c>
      <c r="S44" s="13">
        <f t="shared" si="1"/>
        <v>46269</v>
      </c>
      <c r="T44" s="38">
        <f t="shared" si="1"/>
        <v>46270</v>
      </c>
      <c r="U44" s="52"/>
      <c r="V44" s="78"/>
    </row>
    <row r="45" spans="1:27" ht="21.95" customHeight="1" x14ac:dyDescent="0.15">
      <c r="A45" s="81"/>
      <c r="B45" s="143"/>
      <c r="C45" s="99">
        <f>C44+7</f>
        <v>46271</v>
      </c>
      <c r="D45" s="32">
        <f t="shared" si="0"/>
        <v>46272</v>
      </c>
      <c r="E45" s="44">
        <f t="shared" si="0"/>
        <v>46273</v>
      </c>
      <c r="F45" s="32">
        <f t="shared" si="0"/>
        <v>46274</v>
      </c>
      <c r="G45" s="32">
        <f t="shared" si="0"/>
        <v>46275</v>
      </c>
      <c r="H45" s="31">
        <f t="shared" si="0"/>
        <v>46276</v>
      </c>
      <c r="I45" s="31">
        <f t="shared" si="0"/>
        <v>46277</v>
      </c>
      <c r="J45" s="49"/>
      <c r="K45" s="5"/>
      <c r="L45" s="15"/>
      <c r="M45" s="146"/>
      <c r="N45" s="10">
        <f>N44+7</f>
        <v>46271</v>
      </c>
      <c r="O45" s="13">
        <f t="shared" si="1"/>
        <v>46272</v>
      </c>
      <c r="P45" s="45">
        <f t="shared" si="1"/>
        <v>46273</v>
      </c>
      <c r="Q45" s="13">
        <f t="shared" si="1"/>
        <v>46274</v>
      </c>
      <c r="R45" s="13">
        <f t="shared" si="1"/>
        <v>46275</v>
      </c>
      <c r="S45" s="9">
        <f t="shared" si="1"/>
        <v>46276</v>
      </c>
      <c r="T45" s="39">
        <f t="shared" si="1"/>
        <v>46277</v>
      </c>
      <c r="U45" s="52"/>
      <c r="V45" s="78"/>
      <c r="X45" s="8"/>
    </row>
    <row r="46" spans="1:27" ht="21.95" customHeight="1" x14ac:dyDescent="0.15">
      <c r="A46" s="81"/>
      <c r="B46" s="143"/>
      <c r="C46" s="30">
        <f>C45+7</f>
        <v>46278</v>
      </c>
      <c r="D46" s="97">
        <f t="shared" si="0"/>
        <v>46279</v>
      </c>
      <c r="E46" s="32">
        <f t="shared" si="0"/>
        <v>46280</v>
      </c>
      <c r="F46" s="31">
        <f t="shared" si="0"/>
        <v>46281</v>
      </c>
      <c r="G46" s="31">
        <f t="shared" si="0"/>
        <v>46282</v>
      </c>
      <c r="H46" s="31">
        <f t="shared" si="0"/>
        <v>46283</v>
      </c>
      <c r="I46" s="31">
        <f t="shared" si="0"/>
        <v>46284</v>
      </c>
      <c r="J46" s="49"/>
      <c r="K46" s="5"/>
      <c r="L46" s="15"/>
      <c r="M46" s="146"/>
      <c r="N46" s="10">
        <f>N45+7</f>
        <v>46278</v>
      </c>
      <c r="O46" s="98">
        <f t="shared" si="1"/>
        <v>46279</v>
      </c>
      <c r="P46" s="13">
        <f t="shared" si="1"/>
        <v>46280</v>
      </c>
      <c r="Q46" s="9">
        <f t="shared" si="1"/>
        <v>46281</v>
      </c>
      <c r="R46" s="9">
        <f t="shared" si="1"/>
        <v>46282</v>
      </c>
      <c r="S46" s="9">
        <f t="shared" si="1"/>
        <v>46283</v>
      </c>
      <c r="T46" s="39">
        <f t="shared" si="1"/>
        <v>46284</v>
      </c>
      <c r="U46" s="52"/>
      <c r="V46" s="78"/>
    </row>
    <row r="47" spans="1:27" ht="21.95" customHeight="1" x14ac:dyDescent="0.15">
      <c r="A47" s="81"/>
      <c r="B47" s="143"/>
      <c r="C47" s="30">
        <f>C46+7</f>
        <v>46285</v>
      </c>
      <c r="D47" s="119">
        <f t="shared" si="0"/>
        <v>46286</v>
      </c>
      <c r="E47" s="111">
        <f t="shared" si="0"/>
        <v>46287</v>
      </c>
      <c r="F47" s="119">
        <f t="shared" si="0"/>
        <v>46288</v>
      </c>
      <c r="G47" s="32">
        <f t="shared" si="0"/>
        <v>46289</v>
      </c>
      <c r="H47" s="32">
        <f t="shared" si="0"/>
        <v>46290</v>
      </c>
      <c r="I47" s="32">
        <f t="shared" si="0"/>
        <v>46291</v>
      </c>
      <c r="J47" s="50"/>
      <c r="K47" s="5"/>
      <c r="L47" s="15"/>
      <c r="M47" s="146"/>
      <c r="N47" s="10">
        <f>N46+7</f>
        <v>46285</v>
      </c>
      <c r="O47" s="118">
        <f t="shared" si="1"/>
        <v>46286</v>
      </c>
      <c r="P47" s="120">
        <f t="shared" si="1"/>
        <v>46287</v>
      </c>
      <c r="Q47" s="118">
        <f t="shared" si="1"/>
        <v>46288</v>
      </c>
      <c r="R47" s="13">
        <f t="shared" si="1"/>
        <v>46289</v>
      </c>
      <c r="S47" s="13">
        <f t="shared" si="1"/>
        <v>46290</v>
      </c>
      <c r="T47" s="38">
        <f t="shared" si="1"/>
        <v>46291</v>
      </c>
      <c r="U47" s="52"/>
      <c r="V47" s="78"/>
    </row>
    <row r="48" spans="1:27" ht="21.95" customHeight="1" x14ac:dyDescent="0.15">
      <c r="A48" s="81"/>
      <c r="B48" s="143"/>
      <c r="C48" s="30">
        <f>C47+7</f>
        <v>46292</v>
      </c>
      <c r="D48" s="32">
        <f t="shared" si="0"/>
        <v>46293</v>
      </c>
      <c r="E48" s="32">
        <f t="shared" si="0"/>
        <v>46294</v>
      </c>
      <c r="F48" s="32">
        <f t="shared" si="0"/>
        <v>46295</v>
      </c>
      <c r="G48" s="31">
        <f t="shared" si="0"/>
        <v>46296</v>
      </c>
      <c r="H48" s="44">
        <f t="shared" si="0"/>
        <v>46297</v>
      </c>
      <c r="I48" s="31">
        <f t="shared" si="0"/>
        <v>46298</v>
      </c>
      <c r="J48" s="50"/>
      <c r="K48" s="5"/>
      <c r="L48" s="5"/>
      <c r="M48" s="146"/>
      <c r="N48" s="10">
        <f>N47+7</f>
        <v>46292</v>
      </c>
      <c r="O48" s="13">
        <f t="shared" si="1"/>
        <v>46293</v>
      </c>
      <c r="P48" s="13">
        <f t="shared" si="1"/>
        <v>46294</v>
      </c>
      <c r="Q48" s="13">
        <f t="shared" si="1"/>
        <v>46295</v>
      </c>
      <c r="R48" s="9">
        <f t="shared" si="1"/>
        <v>46296</v>
      </c>
      <c r="S48" s="45">
        <f t="shared" si="1"/>
        <v>46297</v>
      </c>
      <c r="T48" s="39">
        <f t="shared" si="1"/>
        <v>46298</v>
      </c>
      <c r="U48" s="52"/>
      <c r="V48" s="78"/>
    </row>
    <row r="49" spans="1:22" ht="21.75" customHeight="1" thickBot="1" x14ac:dyDescent="0.2">
      <c r="A49" s="81"/>
      <c r="B49" s="144"/>
      <c r="C49" s="32">
        <f>C48+7</f>
        <v>46299</v>
      </c>
      <c r="D49" s="31">
        <f t="shared" si="0"/>
        <v>46300</v>
      </c>
      <c r="E49" s="31">
        <f t="shared" si="0"/>
        <v>46301</v>
      </c>
      <c r="F49" s="31">
        <f t="shared" si="0"/>
        <v>46302</v>
      </c>
      <c r="G49" s="31">
        <f t="shared" si="0"/>
        <v>46303</v>
      </c>
      <c r="H49" s="31">
        <f t="shared" si="0"/>
        <v>46304</v>
      </c>
      <c r="I49" s="31">
        <f t="shared" si="0"/>
        <v>46305</v>
      </c>
      <c r="J49" s="51"/>
      <c r="K49" s="1"/>
      <c r="L49" s="14"/>
      <c r="M49" s="147"/>
      <c r="N49" s="113">
        <f>N48+7</f>
        <v>46299</v>
      </c>
      <c r="O49" s="40">
        <f t="shared" si="1"/>
        <v>46300</v>
      </c>
      <c r="P49" s="40">
        <f t="shared" si="1"/>
        <v>46301</v>
      </c>
      <c r="Q49" s="40">
        <f t="shared" si="1"/>
        <v>46302</v>
      </c>
      <c r="R49" s="40">
        <f t="shared" si="1"/>
        <v>46303</v>
      </c>
      <c r="S49" s="40">
        <f t="shared" si="1"/>
        <v>46304</v>
      </c>
      <c r="T49" s="41">
        <f t="shared" si="1"/>
        <v>46305</v>
      </c>
      <c r="U49" s="53"/>
      <c r="V49" s="78"/>
    </row>
    <row r="50" spans="1:22" ht="23.1" customHeight="1" thickTop="1" x14ac:dyDescent="0.15">
      <c r="A50" s="123" t="s">
        <v>25</v>
      </c>
      <c r="B50" s="124"/>
      <c r="C50" s="125"/>
      <c r="D50" s="126"/>
      <c r="E50" s="46" t="s">
        <v>22</v>
      </c>
      <c r="F50" s="127" t="s">
        <v>21</v>
      </c>
      <c r="G50" s="127"/>
      <c r="H50" s="128" t="s">
        <v>32</v>
      </c>
      <c r="I50" s="129"/>
      <c r="J50" s="130" t="s">
        <v>39</v>
      </c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5"/>
      <c r="V50" s="82"/>
    </row>
    <row r="51" spans="1:22" ht="23.1" customHeight="1" thickBot="1" x14ac:dyDescent="0.2">
      <c r="A51" s="132" t="s">
        <v>30</v>
      </c>
      <c r="B51" s="133"/>
      <c r="C51" s="133"/>
      <c r="D51" s="133"/>
      <c r="E51" s="134" t="s">
        <v>20</v>
      </c>
      <c r="F51" s="135"/>
      <c r="G51" s="135"/>
      <c r="H51" s="135"/>
      <c r="I51" s="136"/>
      <c r="J51" s="83"/>
      <c r="K51" s="84"/>
      <c r="L51" s="84"/>
      <c r="M51" s="84"/>
      <c r="N51" s="85"/>
      <c r="O51" s="85"/>
      <c r="P51" s="85"/>
      <c r="Q51" s="85"/>
      <c r="R51" s="85"/>
      <c r="S51" s="86"/>
      <c r="T51" s="85"/>
      <c r="U51" s="85"/>
      <c r="V51" s="87"/>
    </row>
    <row r="52" spans="1:22" s="4" customFormat="1" ht="14.1" customHeight="1" x14ac:dyDescent="0.15">
      <c r="A52" s="17"/>
      <c r="B52" s="17" t="s">
        <v>26</v>
      </c>
      <c r="C52" s="4" t="s">
        <v>64</v>
      </c>
    </row>
    <row r="53" spans="1:22" s="4" customFormat="1" ht="14.1" customHeight="1" x14ac:dyDescent="0.15">
      <c r="A53" s="17"/>
      <c r="B53" s="17" t="s">
        <v>26</v>
      </c>
      <c r="C53" s="121" t="s">
        <v>29</v>
      </c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</row>
    <row r="54" spans="1:22" s="4" customFormat="1" ht="14.1" customHeight="1" x14ac:dyDescent="0.15">
      <c r="A54" s="18"/>
      <c r="B54" s="18" t="s">
        <v>27</v>
      </c>
      <c r="C54" s="122" t="s">
        <v>93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</row>
  </sheetData>
  <mergeCells count="87">
    <mergeCell ref="C53:T53"/>
    <mergeCell ref="C54:U54"/>
    <mergeCell ref="A50:D50"/>
    <mergeCell ref="F50:G50"/>
    <mergeCell ref="H50:I50"/>
    <mergeCell ref="J50:T50"/>
    <mergeCell ref="A51:D51"/>
    <mergeCell ref="E51:I51"/>
    <mergeCell ref="A35:C35"/>
    <mergeCell ref="D35:K35"/>
    <mergeCell ref="L35:P35"/>
    <mergeCell ref="Q35:V35"/>
    <mergeCell ref="B43:B49"/>
    <mergeCell ref="M43:M49"/>
    <mergeCell ref="A37:G37"/>
    <mergeCell ref="A39:D39"/>
    <mergeCell ref="A40:B41"/>
    <mergeCell ref="C40:D41"/>
    <mergeCell ref="E40:T41"/>
    <mergeCell ref="A33:C33"/>
    <mergeCell ref="D33:K33"/>
    <mergeCell ref="L33:P33"/>
    <mergeCell ref="Q33:V33"/>
    <mergeCell ref="Q34:V34"/>
    <mergeCell ref="A34:C34"/>
    <mergeCell ref="D34:K34"/>
    <mergeCell ref="L34:P34"/>
    <mergeCell ref="Q31:V31"/>
    <mergeCell ref="A32:C32"/>
    <mergeCell ref="D32:K32"/>
    <mergeCell ref="L32:P32"/>
    <mergeCell ref="Q32:V32"/>
    <mergeCell ref="A28:H28"/>
    <mergeCell ref="A29:D30"/>
    <mergeCell ref="A31:C31"/>
    <mergeCell ref="D31:K31"/>
    <mergeCell ref="L31:P31"/>
    <mergeCell ref="Q23:S24"/>
    <mergeCell ref="T23:V24"/>
    <mergeCell ref="A24:F24"/>
    <mergeCell ref="A25:H25"/>
    <mergeCell ref="A26:F26"/>
    <mergeCell ref="G26:J27"/>
    <mergeCell ref="K26:L27"/>
    <mergeCell ref="M26:M27"/>
    <mergeCell ref="N26:P27"/>
    <mergeCell ref="Q26:S27"/>
    <mergeCell ref="N23:P24"/>
    <mergeCell ref="T26:V27"/>
    <mergeCell ref="A27:F27"/>
    <mergeCell ref="A22:H22"/>
    <mergeCell ref="A23:F23"/>
    <mergeCell ref="G23:J24"/>
    <mergeCell ref="K23:L24"/>
    <mergeCell ref="M23:M24"/>
    <mergeCell ref="T19:V19"/>
    <mergeCell ref="A20:F20"/>
    <mergeCell ref="G20:J21"/>
    <mergeCell ref="K20:L21"/>
    <mergeCell ref="M20:M21"/>
    <mergeCell ref="N20:P21"/>
    <mergeCell ref="Q20:S21"/>
    <mergeCell ref="T20:V21"/>
    <mergeCell ref="A21:F21"/>
    <mergeCell ref="A18:E18"/>
    <mergeCell ref="F18:P18"/>
    <mergeCell ref="Q18:R18"/>
    <mergeCell ref="A19:F19"/>
    <mergeCell ref="G19:J19"/>
    <mergeCell ref="K19:L19"/>
    <mergeCell ref="N19:P19"/>
    <mergeCell ref="Q19:S19"/>
    <mergeCell ref="A14:H14"/>
    <mergeCell ref="A15:E15"/>
    <mergeCell ref="F15:V15"/>
    <mergeCell ref="A17:E17"/>
    <mergeCell ref="F17:O17"/>
    <mergeCell ref="P17:Q17"/>
    <mergeCell ref="R17:V17"/>
    <mergeCell ref="A12:L12"/>
    <mergeCell ref="M12:V13"/>
    <mergeCell ref="A13:L13"/>
    <mergeCell ref="R1:V1"/>
    <mergeCell ref="A2:M3"/>
    <mergeCell ref="A9:M10"/>
    <mergeCell ref="A11:L11"/>
    <mergeCell ref="M11:V11"/>
  </mergeCells>
  <phoneticPr fontId="2"/>
  <conditionalFormatting sqref="C44:J49 N44:T49">
    <cfRule type="expression" dxfId="6" priority="1" stopIfTrue="1">
      <formula>MONTH(C44)&lt;&gt;$X$3</formula>
    </cfRule>
  </conditionalFormatting>
  <printOptions horizontalCentered="1"/>
  <pageMargins left="0.78740157480314965" right="0.59055118110236227" top="0.39370078740157483" bottom="0.19685039370078741" header="0.43307086614173229" footer="0.31496062992125984"/>
  <pageSetup paperSize="9" scale="9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54"/>
  <sheetViews>
    <sheetView view="pageBreakPreview" topLeftCell="A34" zoomScaleNormal="100" zoomScaleSheetLayoutView="100" workbookViewId="0">
      <selection activeCell="O46" sqref="O46"/>
    </sheetView>
  </sheetViews>
  <sheetFormatPr defaultColWidth="4.625" defaultRowHeight="21.95" customHeight="1" x14ac:dyDescent="0.15"/>
  <cols>
    <col min="1" max="1" width="1.625" style="2" customWidth="1"/>
    <col min="2" max="2" width="4" style="2" customWidth="1"/>
    <col min="3" max="9" width="4.625" style="2" customWidth="1"/>
    <col min="10" max="12" width="5.125" style="2" customWidth="1"/>
    <col min="13" max="13" width="4.5" style="2" customWidth="1"/>
    <col min="14" max="19" width="4.625" style="2" customWidth="1"/>
    <col min="20" max="22" width="4.125" style="2" customWidth="1"/>
    <col min="23" max="23" width="14" style="2" bestFit="1" customWidth="1"/>
    <col min="24" max="16384" width="4.625" style="2"/>
  </cols>
  <sheetData>
    <row r="1" spans="1:26" ht="15" customHeight="1" thickBot="1" x14ac:dyDescent="0.2">
      <c r="P1" s="54"/>
      <c r="Q1" s="54"/>
      <c r="R1" s="262" t="s">
        <v>50</v>
      </c>
      <c r="S1" s="263"/>
      <c r="T1" s="263"/>
      <c r="U1" s="263"/>
      <c r="V1" s="264"/>
    </row>
    <row r="2" spans="1:26" ht="15" customHeight="1" x14ac:dyDescent="0.15">
      <c r="A2" s="265" t="s">
        <v>46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5"/>
      <c r="O2" s="5"/>
      <c r="P2" s="54"/>
      <c r="Q2" s="54"/>
      <c r="R2" s="70"/>
      <c r="S2" s="71"/>
      <c r="T2" s="71"/>
      <c r="U2" s="71"/>
      <c r="V2" s="72"/>
      <c r="W2" s="24" t="s">
        <v>28</v>
      </c>
      <c r="X2" s="12" t="s">
        <v>18</v>
      </c>
    </row>
    <row r="3" spans="1:26" ht="15" customHeight="1" thickBot="1" x14ac:dyDescent="0.2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5"/>
      <c r="O3" s="5"/>
      <c r="P3" s="54"/>
      <c r="Q3" s="54"/>
      <c r="R3" s="73"/>
      <c r="S3" s="54"/>
      <c r="T3" s="54"/>
      <c r="U3" s="54"/>
      <c r="V3" s="74"/>
      <c r="W3" s="108">
        <f>'４月'!W3</f>
        <v>2026</v>
      </c>
      <c r="X3" s="11">
        <v>10</v>
      </c>
    </row>
    <row r="4" spans="1:26" ht="15" customHeight="1" x14ac:dyDescent="0.15">
      <c r="A4" s="2" t="s">
        <v>43</v>
      </c>
      <c r="F4" s="7"/>
      <c r="G4" s="7"/>
      <c r="H4" s="5"/>
      <c r="I4" s="7"/>
      <c r="J4" s="7"/>
      <c r="K4" s="7"/>
      <c r="L4" s="5"/>
      <c r="M4" s="7"/>
      <c r="N4" s="7"/>
      <c r="O4" s="7"/>
      <c r="P4" s="54"/>
      <c r="Q4" s="54"/>
      <c r="R4" s="73"/>
      <c r="S4" s="54"/>
      <c r="T4" s="54"/>
      <c r="U4" s="54"/>
      <c r="V4" s="74"/>
      <c r="X4" s="43" t="s">
        <v>45</v>
      </c>
      <c r="Y4" s="5"/>
      <c r="Z4" s="5"/>
    </row>
    <row r="5" spans="1:26" ht="10.5" customHeight="1" x14ac:dyDescent="0.15">
      <c r="G5" s="5"/>
      <c r="H5" s="5"/>
      <c r="I5" s="5"/>
      <c r="J5" s="5"/>
      <c r="K5" s="5"/>
      <c r="L5" s="5"/>
      <c r="M5" s="5"/>
      <c r="N5" s="5"/>
      <c r="O5" s="5"/>
      <c r="P5" s="54"/>
      <c r="Q5" s="54"/>
      <c r="R5" s="73"/>
      <c r="S5" s="54"/>
      <c r="T5" s="54"/>
      <c r="U5" s="54"/>
      <c r="V5" s="74"/>
      <c r="W5" s="5"/>
      <c r="X5" s="5"/>
      <c r="Y5" s="5"/>
      <c r="Z5" s="5"/>
    </row>
    <row r="6" spans="1:26" ht="15" customHeight="1" x14ac:dyDescent="0.15">
      <c r="A6" s="3" t="s">
        <v>91</v>
      </c>
      <c r="B6" s="22"/>
      <c r="C6" s="22"/>
      <c r="D6" s="22"/>
      <c r="E6" s="22"/>
      <c r="F6" s="23"/>
      <c r="G6" s="23"/>
      <c r="H6" s="5"/>
      <c r="I6" s="23"/>
      <c r="J6" s="23"/>
      <c r="K6" s="5"/>
      <c r="L6" s="5"/>
      <c r="M6" s="5"/>
      <c r="N6" s="5"/>
      <c r="O6" s="110"/>
      <c r="P6" s="54"/>
      <c r="Q6" s="54"/>
      <c r="R6" s="73"/>
      <c r="S6" s="54"/>
      <c r="T6" s="54"/>
      <c r="U6" s="54"/>
      <c r="V6" s="74"/>
      <c r="W6" s="5"/>
      <c r="X6" s="5"/>
      <c r="Y6" s="5"/>
      <c r="Z6" s="5"/>
    </row>
    <row r="7" spans="1:26" ht="12" customHeight="1" x14ac:dyDescent="0.15">
      <c r="F7" s="7"/>
      <c r="G7" s="7"/>
      <c r="H7" s="5"/>
      <c r="I7" s="7"/>
      <c r="J7" s="7"/>
      <c r="K7" s="7"/>
      <c r="L7" s="5"/>
      <c r="M7" s="7"/>
      <c r="N7" s="7"/>
      <c r="O7" s="7"/>
      <c r="P7" s="54"/>
      <c r="Q7" s="54"/>
      <c r="R7" s="73"/>
      <c r="S7" s="54"/>
      <c r="T7" s="54"/>
      <c r="U7" s="54"/>
      <c r="V7" s="74"/>
      <c r="X7" s="43"/>
      <c r="Y7" s="5"/>
      <c r="Z7" s="5"/>
    </row>
    <row r="8" spans="1:26" ht="9" customHeight="1" x14ac:dyDescent="0.15">
      <c r="D8" s="4"/>
      <c r="F8" s="5"/>
      <c r="G8" s="5"/>
      <c r="I8" s="5"/>
      <c r="J8" s="5"/>
      <c r="K8" s="54"/>
      <c r="L8" s="5"/>
      <c r="M8" s="5"/>
      <c r="N8" s="5"/>
      <c r="O8" s="110"/>
      <c r="P8" s="54"/>
      <c r="Q8" s="54"/>
      <c r="R8" s="73"/>
      <c r="S8" s="54"/>
      <c r="T8" s="54"/>
      <c r="U8" s="54"/>
      <c r="V8" s="74"/>
    </row>
    <row r="9" spans="1:26" s="19" customFormat="1" ht="21.75" customHeight="1" x14ac:dyDescent="0.15">
      <c r="A9" s="266" t="s">
        <v>47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P9" s="54"/>
      <c r="Q9" s="54"/>
      <c r="R9" s="75"/>
      <c r="S9" s="16"/>
      <c r="T9" s="16"/>
      <c r="U9" s="16"/>
      <c r="V9" s="76"/>
    </row>
    <row r="10" spans="1:26" s="19" customFormat="1" ht="5.25" customHeight="1" thickBot="1" x14ac:dyDescent="0.2">
      <c r="A10" s="267"/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</row>
    <row r="11" spans="1:26" s="42" customFormat="1" ht="24.75" customHeight="1" x14ac:dyDescent="0.15">
      <c r="A11" s="175" t="s" ph="1">
        <v>51</v>
      </c>
      <c r="B11" s="170" ph="1"/>
      <c r="C11" s="170" ph="1"/>
      <c r="D11" s="170" ph="1"/>
      <c r="E11" s="170" ph="1"/>
      <c r="F11" s="170" ph="1"/>
      <c r="G11" s="170" ph="1"/>
      <c r="H11" s="170" ph="1"/>
      <c r="I11" s="170" ph="1"/>
      <c r="J11" s="170" ph="1"/>
      <c r="K11" s="170" ph="1"/>
      <c r="L11" s="176" ph="1"/>
      <c r="M11" s="169" t="s">
        <v>52</v>
      </c>
      <c r="N11" s="170"/>
      <c r="O11" s="170"/>
      <c r="P11" s="170"/>
      <c r="Q11" s="170"/>
      <c r="R11" s="170"/>
      <c r="S11" s="170"/>
      <c r="T11" s="170"/>
      <c r="U11" s="170"/>
      <c r="V11" s="171"/>
    </row>
    <row r="12" spans="1:26" s="42" customFormat="1" ht="12.75" customHeight="1" x14ac:dyDescent="0.15">
      <c r="A12" s="251"/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3"/>
      <c r="M12" s="254" t="s">
        <v>54</v>
      </c>
      <c r="N12" s="255"/>
      <c r="O12" s="255"/>
      <c r="P12" s="255"/>
      <c r="Q12" s="255"/>
      <c r="R12" s="255"/>
      <c r="S12" s="255"/>
      <c r="T12" s="255"/>
      <c r="U12" s="255"/>
      <c r="V12" s="256"/>
    </row>
    <row r="13" spans="1:26" s="42" customFormat="1" ht="34.5" customHeight="1" x14ac:dyDescent="0.15">
      <c r="A13" s="258"/>
      <c r="B13" s="259"/>
      <c r="C13" s="259"/>
      <c r="D13" s="259"/>
      <c r="E13" s="259"/>
      <c r="F13" s="259"/>
      <c r="G13" s="259"/>
      <c r="H13" s="259"/>
      <c r="I13" s="260"/>
      <c r="J13" s="260"/>
      <c r="K13" s="260"/>
      <c r="L13" s="261"/>
      <c r="M13" s="130"/>
      <c r="N13" s="131"/>
      <c r="O13" s="131"/>
      <c r="P13" s="131"/>
      <c r="Q13" s="131"/>
      <c r="R13" s="131"/>
      <c r="S13" s="131"/>
      <c r="T13" s="131"/>
      <c r="U13" s="131"/>
      <c r="V13" s="257"/>
    </row>
    <row r="14" spans="1:26" s="42" customFormat="1" ht="20.100000000000001" customHeight="1" x14ac:dyDescent="0.15">
      <c r="A14" s="164" t="s">
        <v>67</v>
      </c>
      <c r="B14" s="165"/>
      <c r="C14" s="165"/>
      <c r="D14" s="165"/>
      <c r="E14" s="165"/>
      <c r="F14" s="165"/>
      <c r="G14" s="165"/>
      <c r="H14" s="165"/>
      <c r="I14" s="58"/>
      <c r="J14" s="59"/>
      <c r="K14" s="59"/>
      <c r="L14" s="59"/>
      <c r="M14" s="59" t="s">
        <v>53</v>
      </c>
      <c r="N14" s="59"/>
      <c r="O14" s="59"/>
      <c r="P14" s="59"/>
      <c r="Q14" s="59"/>
      <c r="R14" s="59" t="s">
        <v>53</v>
      </c>
      <c r="S14" s="59"/>
      <c r="T14" s="59"/>
      <c r="U14" s="59"/>
      <c r="V14" s="62"/>
    </row>
    <row r="15" spans="1:26" s="42" customFormat="1" ht="20.25" customHeight="1" thickBot="1" x14ac:dyDescent="0.2">
      <c r="A15" s="137" t="s">
        <v>65</v>
      </c>
      <c r="B15" s="238"/>
      <c r="C15" s="238"/>
      <c r="D15" s="238"/>
      <c r="E15" s="239"/>
      <c r="F15" s="240" t="s">
        <v>63</v>
      </c>
      <c r="G15" s="240"/>
      <c r="H15" s="240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2"/>
    </row>
    <row r="16" spans="1:26" s="42" customFormat="1" ht="6" customHeight="1" thickBot="1" x14ac:dyDescent="0.2">
      <c r="A16" s="110"/>
      <c r="B16" s="109"/>
      <c r="C16" s="109"/>
      <c r="D16" s="109"/>
      <c r="E16" s="109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66"/>
    </row>
    <row r="17" spans="1:22" s="19" customFormat="1" ht="30" customHeight="1" x14ac:dyDescent="0.15">
      <c r="A17" s="175" t="s">
        <v>37</v>
      </c>
      <c r="B17" s="170"/>
      <c r="C17" s="170"/>
      <c r="D17" s="170"/>
      <c r="E17" s="176"/>
      <c r="F17" s="243"/>
      <c r="G17" s="244"/>
      <c r="H17" s="244"/>
      <c r="I17" s="244"/>
      <c r="J17" s="244"/>
      <c r="K17" s="244"/>
      <c r="L17" s="244"/>
      <c r="M17" s="244"/>
      <c r="N17" s="244"/>
      <c r="O17" s="245"/>
      <c r="P17" s="246" t="s">
        <v>60</v>
      </c>
      <c r="Q17" s="247"/>
      <c r="R17" s="248" t="s">
        <v>36</v>
      </c>
      <c r="S17" s="249"/>
      <c r="T17" s="249"/>
      <c r="U17" s="249"/>
      <c r="V17" s="250"/>
    </row>
    <row r="18" spans="1:22" s="19" customFormat="1" ht="18.75" customHeight="1" x14ac:dyDescent="0.15">
      <c r="A18" s="164" t="s">
        <v>0</v>
      </c>
      <c r="B18" s="165"/>
      <c r="C18" s="165"/>
      <c r="D18" s="165"/>
      <c r="E18" s="166"/>
      <c r="F18" s="226" t="s">
        <v>85</v>
      </c>
      <c r="G18" s="227"/>
      <c r="H18" s="227"/>
      <c r="I18" s="227"/>
      <c r="J18" s="227"/>
      <c r="K18" s="227"/>
      <c r="L18" s="227"/>
      <c r="M18" s="227"/>
      <c r="N18" s="227"/>
      <c r="O18" s="227"/>
      <c r="P18" s="228"/>
      <c r="Q18" s="229" t="s">
        <v>55</v>
      </c>
      <c r="R18" s="127"/>
      <c r="S18" s="107"/>
      <c r="T18" s="107"/>
      <c r="U18" s="107"/>
      <c r="V18" s="57" t="s">
        <v>1</v>
      </c>
    </row>
    <row r="19" spans="1:22" s="19" customFormat="1" ht="27" customHeight="1" thickBot="1" x14ac:dyDescent="0.2">
      <c r="A19" s="230" t="s" ph="1">
        <v>49</v>
      </c>
      <c r="B19" s="231"/>
      <c r="C19" s="231"/>
      <c r="D19" s="231"/>
      <c r="E19" s="231"/>
      <c r="F19" s="232"/>
      <c r="G19" s="233" t="s">
        <v>14</v>
      </c>
      <c r="H19" s="231"/>
      <c r="I19" s="231"/>
      <c r="J19" s="232"/>
      <c r="K19" s="234" t="s">
        <v>13</v>
      </c>
      <c r="L19" s="197"/>
      <c r="M19" s="91" t="s">
        <v>48</v>
      </c>
      <c r="N19" s="233" t="s">
        <v>19</v>
      </c>
      <c r="O19" s="231"/>
      <c r="P19" s="232"/>
      <c r="Q19" s="235" t="s">
        <v>23</v>
      </c>
      <c r="R19" s="236"/>
      <c r="S19" s="237"/>
      <c r="T19" s="220" t="s">
        <v>35</v>
      </c>
      <c r="U19" s="221"/>
      <c r="V19" s="222"/>
    </row>
    <row r="20" spans="1:22" ht="12.95" customHeight="1" x14ac:dyDescent="0.15">
      <c r="A20" s="190" t="s">
        <v>59</v>
      </c>
      <c r="B20" s="191"/>
      <c r="C20" s="191"/>
      <c r="D20" s="191"/>
      <c r="E20" s="191"/>
      <c r="F20" s="192"/>
      <c r="G20" s="193" t="s">
        <v>92</v>
      </c>
      <c r="H20" s="193"/>
      <c r="I20" s="193"/>
      <c r="J20" s="194"/>
      <c r="K20" s="198" t="s">
        <v>58</v>
      </c>
      <c r="L20" s="199"/>
      <c r="M20" s="202" t="s">
        <v>57</v>
      </c>
      <c r="N20" s="204" t="s">
        <v>61</v>
      </c>
      <c r="O20" s="205"/>
      <c r="P20" s="206"/>
      <c r="Q20" s="169" t="s">
        <v>62</v>
      </c>
      <c r="R20" s="170"/>
      <c r="S20" s="176"/>
      <c r="T20" s="211" t="s">
        <v>56</v>
      </c>
      <c r="U20" s="212"/>
      <c r="V20" s="213"/>
    </row>
    <row r="21" spans="1:22" ht="23.1" customHeight="1" x14ac:dyDescent="0.15">
      <c r="A21" s="189"/>
      <c r="B21" s="178"/>
      <c r="C21" s="178"/>
      <c r="D21" s="178"/>
      <c r="E21" s="178"/>
      <c r="F21" s="179"/>
      <c r="G21" s="195"/>
      <c r="H21" s="195"/>
      <c r="I21" s="196"/>
      <c r="J21" s="197"/>
      <c r="K21" s="217"/>
      <c r="L21" s="218"/>
      <c r="M21" s="219"/>
      <c r="N21" s="207"/>
      <c r="O21" s="208"/>
      <c r="P21" s="209"/>
      <c r="Q21" s="180"/>
      <c r="R21" s="181"/>
      <c r="S21" s="182"/>
      <c r="T21" s="223"/>
      <c r="U21" s="224"/>
      <c r="V21" s="225"/>
    </row>
    <row r="22" spans="1:22" ht="20.100000000000001" customHeight="1" thickBot="1" x14ac:dyDescent="0.2">
      <c r="A22" s="172" t="s">
        <v>68</v>
      </c>
      <c r="B22" s="135"/>
      <c r="C22" s="135"/>
      <c r="D22" s="135"/>
      <c r="E22" s="135"/>
      <c r="F22" s="135"/>
      <c r="G22" s="135"/>
      <c r="H22" s="135"/>
      <c r="I22" s="63"/>
      <c r="J22" s="64"/>
      <c r="K22" s="64"/>
      <c r="L22" s="64"/>
      <c r="M22" s="64" t="s">
        <v>53</v>
      </c>
      <c r="N22" s="64"/>
      <c r="O22" s="64"/>
      <c r="P22" s="64"/>
      <c r="Q22" s="64"/>
      <c r="R22" s="64" t="s">
        <v>53</v>
      </c>
      <c r="S22" s="64"/>
      <c r="T22" s="64"/>
      <c r="U22" s="64"/>
      <c r="V22" s="65"/>
    </row>
    <row r="23" spans="1:22" ht="12.95" customHeight="1" x14ac:dyDescent="0.15">
      <c r="A23" s="214"/>
      <c r="B23" s="215"/>
      <c r="C23" s="215"/>
      <c r="D23" s="215"/>
      <c r="E23" s="215"/>
      <c r="F23" s="216"/>
      <c r="G23" s="193" t="s">
        <v>92</v>
      </c>
      <c r="H23" s="193"/>
      <c r="I23" s="193"/>
      <c r="J23" s="194"/>
      <c r="K23" s="217" t="s">
        <v>58</v>
      </c>
      <c r="L23" s="218"/>
      <c r="M23" s="219" t="s">
        <v>57</v>
      </c>
      <c r="N23" s="210" t="s">
        <v>61</v>
      </c>
      <c r="O23" s="208"/>
      <c r="P23" s="209"/>
      <c r="Q23" s="177" t="s">
        <v>62</v>
      </c>
      <c r="R23" s="178"/>
      <c r="S23" s="179"/>
      <c r="T23" s="183" t="s">
        <v>56</v>
      </c>
      <c r="U23" s="184"/>
      <c r="V23" s="185"/>
    </row>
    <row r="24" spans="1:22" ht="23.1" customHeight="1" x14ac:dyDescent="0.15">
      <c r="A24" s="189"/>
      <c r="B24" s="178"/>
      <c r="C24" s="178"/>
      <c r="D24" s="178"/>
      <c r="E24" s="178"/>
      <c r="F24" s="179"/>
      <c r="G24" s="195"/>
      <c r="H24" s="195"/>
      <c r="I24" s="196"/>
      <c r="J24" s="197"/>
      <c r="K24" s="200"/>
      <c r="L24" s="201"/>
      <c r="M24" s="203"/>
      <c r="N24" s="207"/>
      <c r="O24" s="208"/>
      <c r="P24" s="209"/>
      <c r="Q24" s="180"/>
      <c r="R24" s="181"/>
      <c r="S24" s="182"/>
      <c r="T24" s="186"/>
      <c r="U24" s="187"/>
      <c r="V24" s="188"/>
    </row>
    <row r="25" spans="1:22" ht="20.100000000000001" customHeight="1" thickBot="1" x14ac:dyDescent="0.2">
      <c r="A25" s="172" t="s">
        <v>68</v>
      </c>
      <c r="B25" s="135"/>
      <c r="C25" s="135"/>
      <c r="D25" s="135"/>
      <c r="E25" s="135"/>
      <c r="F25" s="135"/>
      <c r="G25" s="135"/>
      <c r="H25" s="135"/>
      <c r="I25" s="67"/>
      <c r="J25" s="68"/>
      <c r="K25" s="68"/>
      <c r="L25" s="68"/>
      <c r="M25" s="68" t="s">
        <v>53</v>
      </c>
      <c r="N25" s="68"/>
      <c r="O25" s="68"/>
      <c r="P25" s="68"/>
      <c r="Q25" s="68"/>
      <c r="R25" s="68" t="s">
        <v>53</v>
      </c>
      <c r="S25" s="68"/>
      <c r="T25" s="68"/>
      <c r="U25" s="68"/>
      <c r="V25" s="69"/>
    </row>
    <row r="26" spans="1:22" ht="12.95" customHeight="1" x14ac:dyDescent="0.15">
      <c r="A26" s="190"/>
      <c r="B26" s="191"/>
      <c r="C26" s="191"/>
      <c r="D26" s="191"/>
      <c r="E26" s="191"/>
      <c r="F26" s="192"/>
      <c r="G26" s="193" t="s">
        <v>92</v>
      </c>
      <c r="H26" s="193"/>
      <c r="I26" s="193"/>
      <c r="J26" s="194"/>
      <c r="K26" s="198" t="s">
        <v>58</v>
      </c>
      <c r="L26" s="199"/>
      <c r="M26" s="202" t="s">
        <v>57</v>
      </c>
      <c r="N26" s="204" t="s">
        <v>61</v>
      </c>
      <c r="O26" s="205"/>
      <c r="P26" s="206"/>
      <c r="Q26" s="169" t="s">
        <v>62</v>
      </c>
      <c r="R26" s="170"/>
      <c r="S26" s="176"/>
      <c r="T26" s="211" t="s">
        <v>56</v>
      </c>
      <c r="U26" s="212"/>
      <c r="V26" s="213"/>
    </row>
    <row r="27" spans="1:22" ht="23.1" customHeight="1" x14ac:dyDescent="0.15">
      <c r="A27" s="189"/>
      <c r="B27" s="178"/>
      <c r="C27" s="178"/>
      <c r="D27" s="178"/>
      <c r="E27" s="178"/>
      <c r="F27" s="179"/>
      <c r="G27" s="195"/>
      <c r="H27" s="195"/>
      <c r="I27" s="196"/>
      <c r="J27" s="197"/>
      <c r="K27" s="200"/>
      <c r="L27" s="201"/>
      <c r="M27" s="203"/>
      <c r="N27" s="207"/>
      <c r="O27" s="208"/>
      <c r="P27" s="209"/>
      <c r="Q27" s="180"/>
      <c r="R27" s="181"/>
      <c r="S27" s="182"/>
      <c r="T27" s="186"/>
      <c r="U27" s="187"/>
      <c r="V27" s="188"/>
    </row>
    <row r="28" spans="1:22" ht="20.100000000000001" customHeight="1" thickBot="1" x14ac:dyDescent="0.2">
      <c r="A28" s="172" t="s">
        <v>68</v>
      </c>
      <c r="B28" s="135"/>
      <c r="C28" s="135"/>
      <c r="D28" s="135"/>
      <c r="E28" s="135"/>
      <c r="F28" s="135"/>
      <c r="G28" s="135"/>
      <c r="H28" s="135"/>
      <c r="I28" s="63"/>
      <c r="J28" s="64"/>
      <c r="K28" s="64"/>
      <c r="L28" s="64"/>
      <c r="M28" s="64" t="s">
        <v>53</v>
      </c>
      <c r="N28" s="64"/>
      <c r="O28" s="64"/>
      <c r="P28" s="64"/>
      <c r="Q28" s="64"/>
      <c r="R28" s="64" t="s">
        <v>53</v>
      </c>
      <c r="S28" s="64"/>
      <c r="T28" s="64"/>
      <c r="U28" s="64"/>
      <c r="V28" s="65"/>
    </row>
    <row r="29" spans="1:22" s="4" customFormat="1" ht="14.25" customHeight="1" x14ac:dyDescent="0.15">
      <c r="A29" s="173" t="s">
        <v>15</v>
      </c>
      <c r="B29" s="173"/>
      <c r="C29" s="173"/>
      <c r="D29" s="173"/>
      <c r="N29" s="56" t="s">
        <v>31</v>
      </c>
    </row>
    <row r="30" spans="1:22" ht="12.75" customHeight="1" thickBot="1" x14ac:dyDescent="0.2">
      <c r="A30" s="174"/>
      <c r="B30" s="174"/>
      <c r="C30" s="174"/>
      <c r="D30" s="174"/>
      <c r="E30" s="5"/>
      <c r="F30" s="5"/>
      <c r="G30" s="5"/>
      <c r="I30" s="5"/>
      <c r="J30" s="5"/>
      <c r="K30" s="5"/>
      <c r="L30" s="5"/>
      <c r="Q30" s="5"/>
      <c r="R30" s="5"/>
      <c r="S30" s="5"/>
      <c r="T30" s="5"/>
      <c r="U30" s="5"/>
    </row>
    <row r="31" spans="1:22" s="19" customFormat="1" ht="21.95" customHeight="1" x14ac:dyDescent="0.15">
      <c r="A31" s="175" t="s">
        <v>2</v>
      </c>
      <c r="B31" s="170"/>
      <c r="C31" s="176"/>
      <c r="D31" s="169" t="s">
        <v>16</v>
      </c>
      <c r="E31" s="170"/>
      <c r="F31" s="170"/>
      <c r="G31" s="170"/>
      <c r="H31" s="170"/>
      <c r="I31" s="170"/>
      <c r="J31" s="170"/>
      <c r="K31" s="176"/>
      <c r="L31" s="169" t="s">
        <v>17</v>
      </c>
      <c r="M31" s="170"/>
      <c r="N31" s="170"/>
      <c r="O31" s="170"/>
      <c r="P31" s="176"/>
      <c r="Q31" s="169" t="s">
        <v>44</v>
      </c>
      <c r="R31" s="170"/>
      <c r="S31" s="170"/>
      <c r="T31" s="170"/>
      <c r="U31" s="170"/>
      <c r="V31" s="171"/>
    </row>
    <row r="32" spans="1:22" ht="21.95" customHeight="1" x14ac:dyDescent="0.15">
      <c r="A32" s="164" t="s">
        <v>3</v>
      </c>
      <c r="B32" s="165"/>
      <c r="C32" s="166"/>
      <c r="D32" s="167"/>
      <c r="E32" s="165"/>
      <c r="F32" s="165"/>
      <c r="G32" s="165"/>
      <c r="H32" s="165"/>
      <c r="I32" s="165"/>
      <c r="J32" s="165"/>
      <c r="K32" s="166"/>
      <c r="L32" s="167"/>
      <c r="M32" s="165"/>
      <c r="N32" s="165"/>
      <c r="O32" s="165"/>
      <c r="P32" s="166"/>
      <c r="Q32" s="167"/>
      <c r="R32" s="165"/>
      <c r="S32" s="165"/>
      <c r="T32" s="165"/>
      <c r="U32" s="165"/>
      <c r="V32" s="168"/>
    </row>
    <row r="33" spans="1:27" ht="21.95" customHeight="1" x14ac:dyDescent="0.15">
      <c r="A33" s="164" t="s">
        <v>4</v>
      </c>
      <c r="B33" s="165"/>
      <c r="C33" s="166"/>
      <c r="D33" s="167"/>
      <c r="E33" s="165"/>
      <c r="F33" s="165"/>
      <c r="G33" s="165"/>
      <c r="H33" s="165"/>
      <c r="I33" s="165"/>
      <c r="J33" s="165"/>
      <c r="K33" s="166"/>
      <c r="L33" s="167"/>
      <c r="M33" s="165"/>
      <c r="N33" s="165"/>
      <c r="O33" s="165"/>
      <c r="P33" s="166"/>
      <c r="Q33" s="167"/>
      <c r="R33" s="165"/>
      <c r="S33" s="165"/>
      <c r="T33" s="165"/>
      <c r="U33" s="165"/>
      <c r="V33" s="168"/>
    </row>
    <row r="34" spans="1:27" ht="21.95" customHeight="1" x14ac:dyDescent="0.15">
      <c r="A34" s="164" t="s">
        <v>5</v>
      </c>
      <c r="B34" s="165"/>
      <c r="C34" s="166"/>
      <c r="D34" s="167"/>
      <c r="E34" s="165"/>
      <c r="F34" s="165"/>
      <c r="G34" s="165"/>
      <c r="H34" s="165"/>
      <c r="I34" s="165"/>
      <c r="J34" s="165"/>
      <c r="K34" s="166"/>
      <c r="L34" s="167"/>
      <c r="M34" s="165"/>
      <c r="N34" s="165"/>
      <c r="O34" s="165"/>
      <c r="P34" s="166"/>
      <c r="Q34" s="167"/>
      <c r="R34" s="165"/>
      <c r="S34" s="165"/>
      <c r="T34" s="165"/>
      <c r="U34" s="165"/>
      <c r="V34" s="168"/>
      <c r="W34" s="6"/>
    </row>
    <row r="35" spans="1:27" ht="21.95" customHeight="1" thickBot="1" x14ac:dyDescent="0.2">
      <c r="A35" s="137" t="s">
        <v>6</v>
      </c>
      <c r="B35" s="138"/>
      <c r="C35" s="139"/>
      <c r="D35" s="140"/>
      <c r="E35" s="138"/>
      <c r="F35" s="138"/>
      <c r="G35" s="138"/>
      <c r="H35" s="138"/>
      <c r="I35" s="138"/>
      <c r="J35" s="138"/>
      <c r="K35" s="139"/>
      <c r="L35" s="140"/>
      <c r="M35" s="138"/>
      <c r="N35" s="138"/>
      <c r="O35" s="138"/>
      <c r="P35" s="139"/>
      <c r="Q35" s="140"/>
      <c r="R35" s="138"/>
      <c r="S35" s="138"/>
      <c r="T35" s="138"/>
      <c r="U35" s="138"/>
      <c r="V35" s="141"/>
    </row>
    <row r="36" spans="1:27" ht="4.5" customHeight="1" thickBot="1" x14ac:dyDescent="0.2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</row>
    <row r="37" spans="1:27" ht="15.75" customHeight="1" x14ac:dyDescent="0.15">
      <c r="A37" s="148" t="s">
        <v>24</v>
      </c>
      <c r="B37" s="149"/>
      <c r="C37" s="149"/>
      <c r="D37" s="149"/>
      <c r="E37" s="149"/>
      <c r="F37" s="149"/>
      <c r="G37" s="149"/>
      <c r="H37" s="60"/>
      <c r="I37" s="61" t="s">
        <v>33</v>
      </c>
      <c r="J37" s="61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77"/>
      <c r="W37" s="5"/>
    </row>
    <row r="38" spans="1:27" s="4" customFormat="1" ht="18" customHeight="1" x14ac:dyDescent="0.15">
      <c r="A38" s="90" t="s">
        <v>76</v>
      </c>
      <c r="B38" s="20"/>
      <c r="C38" s="20"/>
      <c r="D38" s="20" t="s">
        <v>77</v>
      </c>
      <c r="E38" s="20"/>
      <c r="F38" s="20"/>
      <c r="G38" s="20"/>
      <c r="H38" s="20"/>
      <c r="I38" s="20"/>
      <c r="J38" s="20" t="s">
        <v>78</v>
      </c>
      <c r="K38" s="20"/>
      <c r="L38" s="20"/>
      <c r="M38" s="20" t="s">
        <v>69</v>
      </c>
      <c r="N38" s="20"/>
      <c r="O38" s="20"/>
      <c r="P38" s="20"/>
      <c r="Q38" s="20"/>
      <c r="R38" s="20" t="s">
        <v>70</v>
      </c>
      <c r="S38" s="20"/>
      <c r="T38" s="20"/>
      <c r="U38" s="20"/>
      <c r="V38" s="89"/>
      <c r="X38" s="25"/>
      <c r="Y38" s="25"/>
      <c r="Z38" s="25"/>
      <c r="AA38" s="20"/>
    </row>
    <row r="39" spans="1:27" s="4" customFormat="1" ht="20.25" customHeight="1" x14ac:dyDescent="0.15">
      <c r="A39" s="150" t="s">
        <v>71</v>
      </c>
      <c r="B39" s="151"/>
      <c r="C39" s="151"/>
      <c r="D39" s="151"/>
      <c r="E39" s="21" t="s">
        <v>72</v>
      </c>
      <c r="F39" s="21"/>
      <c r="G39" s="21" t="s">
        <v>73</v>
      </c>
      <c r="H39" s="21"/>
      <c r="I39" s="21"/>
      <c r="J39" s="21" t="s">
        <v>74</v>
      </c>
      <c r="K39" s="21"/>
      <c r="L39" s="21"/>
      <c r="M39" s="21" t="s">
        <v>75</v>
      </c>
      <c r="N39" s="21"/>
      <c r="O39" s="21"/>
      <c r="P39" s="21"/>
      <c r="Q39" s="21"/>
      <c r="R39" s="21"/>
      <c r="S39" s="21"/>
      <c r="T39" s="21"/>
      <c r="U39" s="21"/>
      <c r="V39" s="88"/>
    </row>
    <row r="40" spans="1:27" ht="9" customHeight="1" x14ac:dyDescent="0.15">
      <c r="A40" s="152">
        <f>X3</f>
        <v>10</v>
      </c>
      <c r="B40" s="153"/>
      <c r="C40" s="156" t="s">
        <v>66</v>
      </c>
      <c r="D40" s="157"/>
      <c r="E40" s="160" t="s">
        <v>34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5"/>
      <c r="V40" s="78"/>
    </row>
    <row r="41" spans="1:27" ht="18" customHeight="1" x14ac:dyDescent="0.15">
      <c r="A41" s="154"/>
      <c r="B41" s="155"/>
      <c r="C41" s="158"/>
      <c r="D41" s="159"/>
      <c r="E41" s="162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"/>
      <c r="V41" s="78"/>
    </row>
    <row r="42" spans="1:27" s="3" customFormat="1" ht="16.5" customHeight="1" thickBot="1" x14ac:dyDescent="0.25">
      <c r="A42" s="79" t="s">
        <v>42</v>
      </c>
      <c r="B42" s="33"/>
      <c r="C42" s="34"/>
      <c r="D42" s="34"/>
      <c r="E42" s="35"/>
      <c r="F42" s="35"/>
      <c r="G42" s="35"/>
      <c r="H42" s="7"/>
      <c r="I42" s="106"/>
      <c r="J42" s="26"/>
      <c r="K42" s="26"/>
      <c r="L42" s="26"/>
      <c r="M42" s="26" t="s">
        <v>40</v>
      </c>
      <c r="N42" s="26"/>
      <c r="O42" s="26"/>
      <c r="P42" s="26"/>
      <c r="Q42" s="26"/>
      <c r="R42" s="26"/>
      <c r="S42" s="26"/>
      <c r="T42" s="26"/>
      <c r="U42" s="7"/>
      <c r="V42" s="80"/>
    </row>
    <row r="43" spans="1:27" ht="25.5" customHeight="1" thickTop="1" x14ac:dyDescent="0.15">
      <c r="A43" s="81"/>
      <c r="B43" s="142" t="s">
        <v>41</v>
      </c>
      <c r="C43" s="28" t="s">
        <v>1</v>
      </c>
      <c r="D43" s="28" t="s">
        <v>7</v>
      </c>
      <c r="E43" s="29" t="s">
        <v>8</v>
      </c>
      <c r="F43" s="29" t="s">
        <v>9</v>
      </c>
      <c r="G43" s="29" t="s">
        <v>10</v>
      </c>
      <c r="H43" s="28" t="s">
        <v>11</v>
      </c>
      <c r="I43" s="29" t="s">
        <v>12</v>
      </c>
      <c r="J43" s="47"/>
      <c r="K43" s="5"/>
      <c r="L43" s="15"/>
      <c r="M43" s="268" t="s">
        <v>38</v>
      </c>
      <c r="N43" s="36" t="s">
        <v>1</v>
      </c>
      <c r="O43" s="36" t="s">
        <v>7</v>
      </c>
      <c r="P43" s="36" t="s">
        <v>8</v>
      </c>
      <c r="Q43" s="36" t="s">
        <v>9</v>
      </c>
      <c r="R43" s="36" t="s">
        <v>10</v>
      </c>
      <c r="S43" s="36" t="s">
        <v>11</v>
      </c>
      <c r="T43" s="37" t="s">
        <v>12</v>
      </c>
      <c r="U43" s="27"/>
      <c r="V43" s="78"/>
    </row>
    <row r="44" spans="1:27" ht="21.95" customHeight="1" x14ac:dyDescent="0.15">
      <c r="A44" s="81"/>
      <c r="B44" s="143"/>
      <c r="C44" s="32">
        <f>DATE(W3,X3,1)-(WEEKDAY(DATE(W3,X3,1))-1)</f>
        <v>46292</v>
      </c>
      <c r="D44" s="31">
        <f t="shared" ref="D44:I49" si="0">C44+1</f>
        <v>46293</v>
      </c>
      <c r="E44" s="32">
        <f t="shared" si="0"/>
        <v>46294</v>
      </c>
      <c r="F44" s="32">
        <f t="shared" si="0"/>
        <v>46295</v>
      </c>
      <c r="G44" s="32">
        <f t="shared" si="0"/>
        <v>46296</v>
      </c>
      <c r="H44" s="32">
        <f t="shared" si="0"/>
        <v>46297</v>
      </c>
      <c r="I44" s="32">
        <f t="shared" si="0"/>
        <v>46298</v>
      </c>
      <c r="J44" s="48"/>
      <c r="K44" s="5"/>
      <c r="L44" s="15"/>
      <c r="M44" s="269"/>
      <c r="N44" s="13">
        <f>DATE(W3,X3,1)-(WEEKDAY(DATE(W3,X3,1))-1)</f>
        <v>46292</v>
      </c>
      <c r="O44" s="9">
        <f t="shared" ref="O44:T49" si="1">N44+1</f>
        <v>46293</v>
      </c>
      <c r="P44" s="13">
        <f t="shared" si="1"/>
        <v>46294</v>
      </c>
      <c r="Q44" s="13">
        <f t="shared" si="1"/>
        <v>46295</v>
      </c>
      <c r="R44" s="13">
        <f t="shared" si="1"/>
        <v>46296</v>
      </c>
      <c r="S44" s="13">
        <f t="shared" si="1"/>
        <v>46297</v>
      </c>
      <c r="T44" s="38">
        <f t="shared" si="1"/>
        <v>46298</v>
      </c>
      <c r="U44" s="52"/>
      <c r="V44" s="78"/>
    </row>
    <row r="45" spans="1:27" ht="21.95" customHeight="1" x14ac:dyDescent="0.15">
      <c r="A45" s="81"/>
      <c r="B45" s="143"/>
      <c r="C45" s="99">
        <f>C44+7</f>
        <v>46299</v>
      </c>
      <c r="D45" s="32">
        <f t="shared" si="0"/>
        <v>46300</v>
      </c>
      <c r="E45" s="44">
        <f t="shared" si="0"/>
        <v>46301</v>
      </c>
      <c r="F45" s="32">
        <f t="shared" si="0"/>
        <v>46302</v>
      </c>
      <c r="G45" s="32">
        <f t="shared" si="0"/>
        <v>46303</v>
      </c>
      <c r="H45" s="31">
        <f t="shared" si="0"/>
        <v>46304</v>
      </c>
      <c r="I45" s="31">
        <f t="shared" si="0"/>
        <v>46305</v>
      </c>
      <c r="J45" s="49"/>
      <c r="K45" s="5"/>
      <c r="L45" s="15"/>
      <c r="M45" s="269"/>
      <c r="N45" s="10">
        <f>N44+7</f>
        <v>46299</v>
      </c>
      <c r="O45" s="13">
        <f t="shared" si="1"/>
        <v>46300</v>
      </c>
      <c r="P45" s="45">
        <f t="shared" si="1"/>
        <v>46301</v>
      </c>
      <c r="Q45" s="13">
        <f t="shared" si="1"/>
        <v>46302</v>
      </c>
      <c r="R45" s="13">
        <f t="shared" si="1"/>
        <v>46303</v>
      </c>
      <c r="S45" s="9">
        <f t="shared" si="1"/>
        <v>46304</v>
      </c>
      <c r="T45" s="39">
        <f t="shared" si="1"/>
        <v>46305</v>
      </c>
      <c r="U45" s="52"/>
      <c r="V45" s="78"/>
      <c r="X45" s="8"/>
    </row>
    <row r="46" spans="1:27" ht="21.95" customHeight="1" x14ac:dyDescent="0.15">
      <c r="A46" s="81"/>
      <c r="B46" s="143"/>
      <c r="C46" s="30">
        <f>C45+7</f>
        <v>46306</v>
      </c>
      <c r="D46" s="111">
        <f t="shared" si="0"/>
        <v>46307</v>
      </c>
      <c r="E46" s="32">
        <f t="shared" si="0"/>
        <v>46308</v>
      </c>
      <c r="F46" s="31">
        <f t="shared" si="0"/>
        <v>46309</v>
      </c>
      <c r="G46" s="31">
        <f t="shared" si="0"/>
        <v>46310</v>
      </c>
      <c r="H46" s="31">
        <f t="shared" si="0"/>
        <v>46311</v>
      </c>
      <c r="I46" s="31">
        <f t="shared" si="0"/>
        <v>46312</v>
      </c>
      <c r="J46" s="49"/>
      <c r="K46" s="5"/>
      <c r="L46" s="15"/>
      <c r="M46" s="269"/>
      <c r="N46" s="10">
        <f>N45+7</f>
        <v>46306</v>
      </c>
      <c r="O46" s="112">
        <f t="shared" si="1"/>
        <v>46307</v>
      </c>
      <c r="P46" s="13">
        <f t="shared" si="1"/>
        <v>46308</v>
      </c>
      <c r="Q46" s="9">
        <f t="shared" si="1"/>
        <v>46309</v>
      </c>
      <c r="R46" s="9">
        <f t="shared" si="1"/>
        <v>46310</v>
      </c>
      <c r="S46" s="9">
        <f t="shared" si="1"/>
        <v>46311</v>
      </c>
      <c r="T46" s="39">
        <f t="shared" si="1"/>
        <v>46312</v>
      </c>
      <c r="U46" s="52"/>
      <c r="V46" s="78"/>
    </row>
    <row r="47" spans="1:27" ht="21.95" customHeight="1" x14ac:dyDescent="0.15">
      <c r="A47" s="81"/>
      <c r="B47" s="143"/>
      <c r="C47" s="30">
        <f>C46+7</f>
        <v>46313</v>
      </c>
      <c r="D47" s="32">
        <f t="shared" si="0"/>
        <v>46314</v>
      </c>
      <c r="E47" s="32">
        <f t="shared" si="0"/>
        <v>46315</v>
      </c>
      <c r="F47" s="32">
        <f t="shared" si="0"/>
        <v>46316</v>
      </c>
      <c r="G47" s="32">
        <f t="shared" si="0"/>
        <v>46317</v>
      </c>
      <c r="H47" s="32">
        <f t="shared" si="0"/>
        <v>46318</v>
      </c>
      <c r="I47" s="31">
        <f t="shared" si="0"/>
        <v>46319</v>
      </c>
      <c r="J47" s="50"/>
      <c r="K47" s="5"/>
      <c r="L47" s="15"/>
      <c r="M47" s="269"/>
      <c r="N47" s="10">
        <f>N46+7</f>
        <v>46313</v>
      </c>
      <c r="O47" s="13">
        <f t="shared" si="1"/>
        <v>46314</v>
      </c>
      <c r="P47" s="13">
        <f t="shared" si="1"/>
        <v>46315</v>
      </c>
      <c r="Q47" s="13">
        <f t="shared" si="1"/>
        <v>46316</v>
      </c>
      <c r="R47" s="13">
        <f t="shared" si="1"/>
        <v>46317</v>
      </c>
      <c r="S47" s="13">
        <f t="shared" si="1"/>
        <v>46318</v>
      </c>
      <c r="T47" s="39">
        <f t="shared" si="1"/>
        <v>46319</v>
      </c>
      <c r="U47" s="52"/>
      <c r="V47" s="78"/>
    </row>
    <row r="48" spans="1:27" ht="21.95" customHeight="1" x14ac:dyDescent="0.15">
      <c r="A48" s="81"/>
      <c r="B48" s="143"/>
      <c r="C48" s="30">
        <f>C47+7</f>
        <v>46320</v>
      </c>
      <c r="D48" s="32">
        <f t="shared" si="0"/>
        <v>46321</v>
      </c>
      <c r="E48" s="32">
        <f t="shared" si="0"/>
        <v>46322</v>
      </c>
      <c r="F48" s="32">
        <f t="shared" si="0"/>
        <v>46323</v>
      </c>
      <c r="G48" s="31">
        <f t="shared" si="0"/>
        <v>46324</v>
      </c>
      <c r="H48" s="44">
        <f t="shared" si="0"/>
        <v>46325</v>
      </c>
      <c r="I48" s="31">
        <f t="shared" si="0"/>
        <v>46326</v>
      </c>
      <c r="J48" s="50"/>
      <c r="K48" s="5"/>
      <c r="L48" s="5"/>
      <c r="M48" s="269"/>
      <c r="N48" s="10">
        <f>N47+7</f>
        <v>46320</v>
      </c>
      <c r="O48" s="13">
        <f t="shared" si="1"/>
        <v>46321</v>
      </c>
      <c r="P48" s="13">
        <f t="shared" si="1"/>
        <v>46322</v>
      </c>
      <c r="Q48" s="13">
        <f t="shared" si="1"/>
        <v>46323</v>
      </c>
      <c r="R48" s="9">
        <f t="shared" si="1"/>
        <v>46324</v>
      </c>
      <c r="S48" s="45">
        <f t="shared" si="1"/>
        <v>46325</v>
      </c>
      <c r="T48" s="39">
        <f t="shared" si="1"/>
        <v>46326</v>
      </c>
      <c r="U48" s="52"/>
      <c r="V48" s="78"/>
    </row>
    <row r="49" spans="1:22" ht="21.75" customHeight="1" thickBot="1" x14ac:dyDescent="0.2">
      <c r="A49" s="81"/>
      <c r="B49" s="144"/>
      <c r="C49" s="32">
        <f>C48+7</f>
        <v>46327</v>
      </c>
      <c r="D49" s="31">
        <f t="shared" si="0"/>
        <v>46328</v>
      </c>
      <c r="E49" s="31">
        <f t="shared" si="0"/>
        <v>46329</v>
      </c>
      <c r="F49" s="31">
        <f t="shared" si="0"/>
        <v>46330</v>
      </c>
      <c r="G49" s="31">
        <f t="shared" si="0"/>
        <v>46331</v>
      </c>
      <c r="H49" s="31">
        <f t="shared" si="0"/>
        <v>46332</v>
      </c>
      <c r="I49" s="31">
        <f t="shared" si="0"/>
        <v>46333</v>
      </c>
      <c r="J49" s="51"/>
      <c r="K49" s="1"/>
      <c r="L49" s="14"/>
      <c r="M49" s="270"/>
      <c r="N49" s="113">
        <f>N48+7</f>
        <v>46327</v>
      </c>
      <c r="O49" s="40">
        <f t="shared" si="1"/>
        <v>46328</v>
      </c>
      <c r="P49" s="40">
        <f t="shared" si="1"/>
        <v>46329</v>
      </c>
      <c r="Q49" s="40">
        <f t="shared" si="1"/>
        <v>46330</v>
      </c>
      <c r="R49" s="40">
        <f t="shared" si="1"/>
        <v>46331</v>
      </c>
      <c r="S49" s="40">
        <f t="shared" si="1"/>
        <v>46332</v>
      </c>
      <c r="T49" s="41">
        <f t="shared" si="1"/>
        <v>46333</v>
      </c>
      <c r="U49" s="53"/>
      <c r="V49" s="78"/>
    </row>
    <row r="50" spans="1:22" ht="23.1" customHeight="1" thickTop="1" x14ac:dyDescent="0.15">
      <c r="A50" s="123" t="s">
        <v>25</v>
      </c>
      <c r="B50" s="124"/>
      <c r="C50" s="125"/>
      <c r="D50" s="126"/>
      <c r="E50" s="46" t="s">
        <v>22</v>
      </c>
      <c r="F50" s="127" t="s">
        <v>21</v>
      </c>
      <c r="G50" s="127"/>
      <c r="H50" s="128" t="s">
        <v>32</v>
      </c>
      <c r="I50" s="129"/>
      <c r="J50" s="130" t="s">
        <v>39</v>
      </c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5"/>
      <c r="V50" s="82"/>
    </row>
    <row r="51" spans="1:22" ht="23.1" customHeight="1" thickBot="1" x14ac:dyDescent="0.2">
      <c r="A51" s="132" t="s">
        <v>30</v>
      </c>
      <c r="B51" s="133"/>
      <c r="C51" s="133"/>
      <c r="D51" s="133"/>
      <c r="E51" s="134" t="s">
        <v>20</v>
      </c>
      <c r="F51" s="135"/>
      <c r="G51" s="135"/>
      <c r="H51" s="135"/>
      <c r="I51" s="136"/>
      <c r="J51" s="83"/>
      <c r="K51" s="84"/>
      <c r="L51" s="84"/>
      <c r="M51" s="84"/>
      <c r="N51" s="85"/>
      <c r="O51" s="85"/>
      <c r="P51" s="85"/>
      <c r="Q51" s="85"/>
      <c r="R51" s="85"/>
      <c r="S51" s="86"/>
      <c r="T51" s="85"/>
      <c r="U51" s="85"/>
      <c r="V51" s="87"/>
    </row>
    <row r="52" spans="1:22" s="4" customFormat="1" ht="14.1" customHeight="1" x14ac:dyDescent="0.15">
      <c r="A52" s="17"/>
      <c r="B52" s="17" t="s">
        <v>26</v>
      </c>
      <c r="C52" s="4" t="s">
        <v>64</v>
      </c>
    </row>
    <row r="53" spans="1:22" s="4" customFormat="1" ht="14.1" customHeight="1" x14ac:dyDescent="0.15">
      <c r="A53" s="17"/>
      <c r="B53" s="17" t="s">
        <v>26</v>
      </c>
      <c r="C53" s="121" t="s">
        <v>29</v>
      </c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</row>
    <row r="54" spans="1:22" s="4" customFormat="1" ht="14.1" customHeight="1" x14ac:dyDescent="0.15">
      <c r="A54" s="18"/>
      <c r="B54" s="18" t="s">
        <v>27</v>
      </c>
      <c r="C54" s="122" t="s">
        <v>93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</row>
  </sheetData>
  <mergeCells count="87">
    <mergeCell ref="C53:T53"/>
    <mergeCell ref="C54:U54"/>
    <mergeCell ref="A50:D50"/>
    <mergeCell ref="F50:G50"/>
    <mergeCell ref="H50:I50"/>
    <mergeCell ref="J50:T50"/>
    <mergeCell ref="A51:D51"/>
    <mergeCell ref="E51:I51"/>
    <mergeCell ref="A35:C35"/>
    <mergeCell ref="D35:K35"/>
    <mergeCell ref="L35:P35"/>
    <mergeCell ref="Q35:V35"/>
    <mergeCell ref="B43:B49"/>
    <mergeCell ref="M43:M49"/>
    <mergeCell ref="A37:G37"/>
    <mergeCell ref="A39:D39"/>
    <mergeCell ref="A40:B41"/>
    <mergeCell ref="C40:D41"/>
    <mergeCell ref="E40:T41"/>
    <mergeCell ref="A33:C33"/>
    <mergeCell ref="D33:K33"/>
    <mergeCell ref="L33:P33"/>
    <mergeCell ref="Q33:V33"/>
    <mergeCell ref="Q34:V34"/>
    <mergeCell ref="A34:C34"/>
    <mergeCell ref="D34:K34"/>
    <mergeCell ref="L34:P34"/>
    <mergeCell ref="Q31:V31"/>
    <mergeCell ref="A32:C32"/>
    <mergeCell ref="D32:K32"/>
    <mergeCell ref="L32:P32"/>
    <mergeCell ref="Q32:V32"/>
    <mergeCell ref="A28:H28"/>
    <mergeCell ref="A29:D30"/>
    <mergeCell ref="A31:C31"/>
    <mergeCell ref="D31:K31"/>
    <mergeCell ref="L31:P31"/>
    <mergeCell ref="Q23:S24"/>
    <mergeCell ref="T23:V24"/>
    <mergeCell ref="A24:F24"/>
    <mergeCell ref="A25:H25"/>
    <mergeCell ref="A26:F26"/>
    <mergeCell ref="G26:J27"/>
    <mergeCell ref="K26:L27"/>
    <mergeCell ref="M26:M27"/>
    <mergeCell ref="N26:P27"/>
    <mergeCell ref="Q26:S27"/>
    <mergeCell ref="N23:P24"/>
    <mergeCell ref="T26:V27"/>
    <mergeCell ref="A27:F27"/>
    <mergeCell ref="A22:H22"/>
    <mergeCell ref="A23:F23"/>
    <mergeCell ref="G23:J24"/>
    <mergeCell ref="K23:L24"/>
    <mergeCell ref="M23:M24"/>
    <mergeCell ref="T19:V19"/>
    <mergeCell ref="A20:F20"/>
    <mergeCell ref="G20:J21"/>
    <mergeCell ref="K20:L21"/>
    <mergeCell ref="M20:M21"/>
    <mergeCell ref="N20:P21"/>
    <mergeCell ref="Q20:S21"/>
    <mergeCell ref="T20:V21"/>
    <mergeCell ref="A21:F21"/>
    <mergeCell ref="A18:E18"/>
    <mergeCell ref="F18:P18"/>
    <mergeCell ref="Q18:R18"/>
    <mergeCell ref="A19:F19"/>
    <mergeCell ref="G19:J19"/>
    <mergeCell ref="K19:L19"/>
    <mergeCell ref="N19:P19"/>
    <mergeCell ref="Q19:S19"/>
    <mergeCell ref="A14:H14"/>
    <mergeCell ref="A15:E15"/>
    <mergeCell ref="F15:V15"/>
    <mergeCell ref="A17:E17"/>
    <mergeCell ref="F17:O17"/>
    <mergeCell ref="P17:Q17"/>
    <mergeCell ref="R17:V17"/>
    <mergeCell ref="A12:L12"/>
    <mergeCell ref="M12:V13"/>
    <mergeCell ref="A13:L13"/>
    <mergeCell ref="R1:V1"/>
    <mergeCell ref="A2:M3"/>
    <mergeCell ref="A9:M10"/>
    <mergeCell ref="A11:L11"/>
    <mergeCell ref="M11:V11"/>
  </mergeCells>
  <phoneticPr fontId="2"/>
  <conditionalFormatting sqref="N44:T49 C44:J49">
    <cfRule type="expression" dxfId="5" priority="1" stopIfTrue="1">
      <formula>MONTH(C44)&lt;&gt;$X$3</formula>
    </cfRule>
  </conditionalFormatting>
  <printOptions horizontalCentered="1"/>
  <pageMargins left="0.78740157480314965" right="0.59055118110236227" top="0.39370078740157483" bottom="0.19685039370078741" header="0.43307086614173229" footer="0.31496062992125984"/>
  <pageSetup paperSize="9" scale="9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54"/>
  <sheetViews>
    <sheetView view="pageBreakPreview" topLeftCell="A34" zoomScaleNormal="100" zoomScaleSheetLayoutView="100" workbookViewId="0">
      <selection activeCell="P44" activeCellId="1" sqref="E44 P44"/>
    </sheetView>
  </sheetViews>
  <sheetFormatPr defaultColWidth="4.625" defaultRowHeight="21.95" customHeight="1" x14ac:dyDescent="0.15"/>
  <cols>
    <col min="1" max="1" width="1.625" style="2" customWidth="1"/>
    <col min="2" max="2" width="4" style="2" customWidth="1"/>
    <col min="3" max="9" width="4.625" style="2" customWidth="1"/>
    <col min="10" max="12" width="5.125" style="2" customWidth="1"/>
    <col min="13" max="13" width="4.5" style="2" customWidth="1"/>
    <col min="14" max="19" width="4.625" style="2" customWidth="1"/>
    <col min="20" max="22" width="4.125" style="2" customWidth="1"/>
    <col min="23" max="23" width="14" style="2" bestFit="1" customWidth="1"/>
    <col min="24" max="16384" width="4.625" style="2"/>
  </cols>
  <sheetData>
    <row r="1" spans="1:26" ht="15" customHeight="1" thickBot="1" x14ac:dyDescent="0.2">
      <c r="P1" s="54"/>
      <c r="Q1" s="54"/>
      <c r="R1" s="262" t="s">
        <v>50</v>
      </c>
      <c r="S1" s="263"/>
      <c r="T1" s="263"/>
      <c r="U1" s="263"/>
      <c r="V1" s="264"/>
    </row>
    <row r="2" spans="1:26" ht="15" customHeight="1" x14ac:dyDescent="0.15">
      <c r="A2" s="265" t="s">
        <v>46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5"/>
      <c r="O2" s="5"/>
      <c r="P2" s="54"/>
      <c r="Q2" s="54"/>
      <c r="R2" s="70"/>
      <c r="S2" s="71"/>
      <c r="T2" s="71"/>
      <c r="U2" s="71"/>
      <c r="V2" s="72"/>
      <c r="W2" s="24" t="s">
        <v>28</v>
      </c>
      <c r="X2" s="12" t="s">
        <v>18</v>
      </c>
    </row>
    <row r="3" spans="1:26" ht="15" customHeight="1" thickBot="1" x14ac:dyDescent="0.2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5"/>
      <c r="O3" s="5"/>
      <c r="P3" s="54"/>
      <c r="Q3" s="54"/>
      <c r="R3" s="73"/>
      <c r="S3" s="54"/>
      <c r="T3" s="54"/>
      <c r="U3" s="54"/>
      <c r="V3" s="74"/>
      <c r="W3" s="108">
        <f>'４月'!W3</f>
        <v>2026</v>
      </c>
      <c r="X3" s="11">
        <v>11</v>
      </c>
    </row>
    <row r="4" spans="1:26" ht="15" customHeight="1" x14ac:dyDescent="0.15">
      <c r="A4" s="2" t="s">
        <v>43</v>
      </c>
      <c r="F4" s="7"/>
      <c r="G4" s="7"/>
      <c r="H4" s="5"/>
      <c r="I4" s="7"/>
      <c r="J4" s="7"/>
      <c r="K4" s="7"/>
      <c r="L4" s="5"/>
      <c r="M4" s="7"/>
      <c r="N4" s="7"/>
      <c r="O4" s="7"/>
      <c r="P4" s="54"/>
      <c r="Q4" s="54"/>
      <c r="R4" s="73"/>
      <c r="S4" s="54"/>
      <c r="T4" s="54"/>
      <c r="U4" s="54"/>
      <c r="V4" s="74"/>
      <c r="X4" s="43" t="s">
        <v>45</v>
      </c>
      <c r="Y4" s="5"/>
      <c r="Z4" s="5"/>
    </row>
    <row r="5" spans="1:26" ht="10.5" customHeight="1" x14ac:dyDescent="0.15">
      <c r="G5" s="5"/>
      <c r="H5" s="5"/>
      <c r="I5" s="5"/>
      <c r="J5" s="5"/>
      <c r="K5" s="5"/>
      <c r="L5" s="5"/>
      <c r="M5" s="5"/>
      <c r="N5" s="5"/>
      <c r="O5" s="5"/>
      <c r="P5" s="54"/>
      <c r="Q5" s="54"/>
      <c r="R5" s="73"/>
      <c r="S5" s="54"/>
      <c r="T5" s="54"/>
      <c r="U5" s="54"/>
      <c r="V5" s="74"/>
      <c r="W5" s="5"/>
      <c r="X5" s="5"/>
      <c r="Y5" s="5"/>
      <c r="Z5" s="5"/>
    </row>
    <row r="6" spans="1:26" ht="15" customHeight="1" x14ac:dyDescent="0.15">
      <c r="A6" s="3" t="s">
        <v>91</v>
      </c>
      <c r="B6" s="22"/>
      <c r="C6" s="22"/>
      <c r="D6" s="22"/>
      <c r="E6" s="22"/>
      <c r="F6" s="23"/>
      <c r="G6" s="23"/>
      <c r="H6" s="5"/>
      <c r="I6" s="23"/>
      <c r="J6" s="23"/>
      <c r="K6" s="5"/>
      <c r="L6" s="5"/>
      <c r="M6" s="5"/>
      <c r="N6" s="5"/>
      <c r="O6" s="110"/>
      <c r="P6" s="54"/>
      <c r="Q6" s="54"/>
      <c r="R6" s="73"/>
      <c r="S6" s="54"/>
      <c r="T6" s="54"/>
      <c r="U6" s="54"/>
      <c r="V6" s="74"/>
      <c r="W6" s="5"/>
      <c r="X6" s="5"/>
      <c r="Y6" s="5"/>
      <c r="Z6" s="5"/>
    </row>
    <row r="7" spans="1:26" ht="12" customHeight="1" x14ac:dyDescent="0.15">
      <c r="F7" s="7"/>
      <c r="G7" s="7"/>
      <c r="H7" s="5"/>
      <c r="I7" s="7"/>
      <c r="J7" s="7"/>
      <c r="K7" s="7"/>
      <c r="L7" s="5"/>
      <c r="M7" s="7"/>
      <c r="N7" s="7"/>
      <c r="O7" s="7"/>
      <c r="P7" s="54"/>
      <c r="Q7" s="54"/>
      <c r="R7" s="73"/>
      <c r="S7" s="54"/>
      <c r="T7" s="54"/>
      <c r="U7" s="54"/>
      <c r="V7" s="74"/>
      <c r="X7" s="43"/>
      <c r="Y7" s="5"/>
      <c r="Z7" s="5"/>
    </row>
    <row r="8" spans="1:26" ht="9" customHeight="1" x14ac:dyDescent="0.15">
      <c r="D8" s="4"/>
      <c r="F8" s="5"/>
      <c r="G8" s="5"/>
      <c r="I8" s="5"/>
      <c r="J8" s="5"/>
      <c r="K8" s="54"/>
      <c r="L8" s="5"/>
      <c r="M8" s="5"/>
      <c r="N8" s="5"/>
      <c r="O8" s="110"/>
      <c r="P8" s="54"/>
      <c r="Q8" s="54"/>
      <c r="R8" s="73"/>
      <c r="S8" s="54"/>
      <c r="T8" s="54"/>
      <c r="U8" s="54"/>
      <c r="V8" s="74"/>
    </row>
    <row r="9" spans="1:26" s="19" customFormat="1" ht="21.75" customHeight="1" x14ac:dyDescent="0.15">
      <c r="A9" s="266" t="s">
        <v>47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P9" s="54"/>
      <c r="Q9" s="54"/>
      <c r="R9" s="75"/>
      <c r="S9" s="16"/>
      <c r="T9" s="16"/>
      <c r="U9" s="16"/>
      <c r="V9" s="76"/>
    </row>
    <row r="10" spans="1:26" s="19" customFormat="1" ht="5.25" customHeight="1" thickBot="1" x14ac:dyDescent="0.2">
      <c r="A10" s="267"/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</row>
    <row r="11" spans="1:26" s="42" customFormat="1" ht="24.75" customHeight="1" x14ac:dyDescent="0.15">
      <c r="A11" s="175" t="s" ph="1">
        <v>51</v>
      </c>
      <c r="B11" s="170" ph="1"/>
      <c r="C11" s="170" ph="1"/>
      <c r="D11" s="170" ph="1"/>
      <c r="E11" s="170" ph="1"/>
      <c r="F11" s="170" ph="1"/>
      <c r="G11" s="170" ph="1"/>
      <c r="H11" s="170" ph="1"/>
      <c r="I11" s="170" ph="1"/>
      <c r="J11" s="170" ph="1"/>
      <c r="K11" s="170" ph="1"/>
      <c r="L11" s="176" ph="1"/>
      <c r="M11" s="169" t="s">
        <v>52</v>
      </c>
      <c r="N11" s="170"/>
      <c r="O11" s="170"/>
      <c r="P11" s="170"/>
      <c r="Q11" s="170"/>
      <c r="R11" s="170"/>
      <c r="S11" s="170"/>
      <c r="T11" s="170"/>
      <c r="U11" s="170"/>
      <c r="V11" s="171"/>
    </row>
    <row r="12" spans="1:26" s="42" customFormat="1" ht="12.75" customHeight="1" x14ac:dyDescent="0.15">
      <c r="A12" s="251"/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3"/>
      <c r="M12" s="254" t="s">
        <v>54</v>
      </c>
      <c r="N12" s="255"/>
      <c r="O12" s="255"/>
      <c r="P12" s="255"/>
      <c r="Q12" s="255"/>
      <c r="R12" s="255"/>
      <c r="S12" s="255"/>
      <c r="T12" s="255"/>
      <c r="U12" s="255"/>
      <c r="V12" s="256"/>
    </row>
    <row r="13" spans="1:26" s="42" customFormat="1" ht="34.5" customHeight="1" x14ac:dyDescent="0.15">
      <c r="A13" s="258"/>
      <c r="B13" s="259"/>
      <c r="C13" s="259"/>
      <c r="D13" s="259"/>
      <c r="E13" s="259"/>
      <c r="F13" s="259"/>
      <c r="G13" s="259"/>
      <c r="H13" s="259"/>
      <c r="I13" s="260"/>
      <c r="J13" s="260"/>
      <c r="K13" s="260"/>
      <c r="L13" s="261"/>
      <c r="M13" s="130"/>
      <c r="N13" s="131"/>
      <c r="O13" s="131"/>
      <c r="P13" s="131"/>
      <c r="Q13" s="131"/>
      <c r="R13" s="131"/>
      <c r="S13" s="131"/>
      <c r="T13" s="131"/>
      <c r="U13" s="131"/>
      <c r="V13" s="257"/>
    </row>
    <row r="14" spans="1:26" s="42" customFormat="1" ht="20.100000000000001" customHeight="1" x14ac:dyDescent="0.15">
      <c r="A14" s="164" t="s">
        <v>67</v>
      </c>
      <c r="B14" s="165"/>
      <c r="C14" s="165"/>
      <c r="D14" s="165"/>
      <c r="E14" s="165"/>
      <c r="F14" s="165"/>
      <c r="G14" s="165"/>
      <c r="H14" s="165"/>
      <c r="I14" s="58"/>
      <c r="J14" s="59"/>
      <c r="K14" s="59"/>
      <c r="L14" s="59"/>
      <c r="M14" s="59" t="s">
        <v>53</v>
      </c>
      <c r="N14" s="59"/>
      <c r="O14" s="59"/>
      <c r="P14" s="59"/>
      <c r="Q14" s="59"/>
      <c r="R14" s="59" t="s">
        <v>53</v>
      </c>
      <c r="S14" s="59"/>
      <c r="T14" s="59"/>
      <c r="U14" s="59"/>
      <c r="V14" s="62"/>
    </row>
    <row r="15" spans="1:26" s="42" customFormat="1" ht="20.25" customHeight="1" thickBot="1" x14ac:dyDescent="0.2">
      <c r="A15" s="137" t="s">
        <v>65</v>
      </c>
      <c r="B15" s="238"/>
      <c r="C15" s="238"/>
      <c r="D15" s="238"/>
      <c r="E15" s="239"/>
      <c r="F15" s="240" t="s">
        <v>63</v>
      </c>
      <c r="G15" s="240"/>
      <c r="H15" s="240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2"/>
    </row>
    <row r="16" spans="1:26" s="42" customFormat="1" ht="6" customHeight="1" thickBot="1" x14ac:dyDescent="0.2">
      <c r="A16" s="110"/>
      <c r="B16" s="109"/>
      <c r="C16" s="109"/>
      <c r="D16" s="109"/>
      <c r="E16" s="109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66"/>
    </row>
    <row r="17" spans="1:22" s="19" customFormat="1" ht="30" customHeight="1" x14ac:dyDescent="0.15">
      <c r="A17" s="175" t="s">
        <v>37</v>
      </c>
      <c r="B17" s="170"/>
      <c r="C17" s="170"/>
      <c r="D17" s="170"/>
      <c r="E17" s="176"/>
      <c r="F17" s="243"/>
      <c r="G17" s="244"/>
      <c r="H17" s="244"/>
      <c r="I17" s="244"/>
      <c r="J17" s="244"/>
      <c r="K17" s="244"/>
      <c r="L17" s="244"/>
      <c r="M17" s="244"/>
      <c r="N17" s="244"/>
      <c r="O17" s="245"/>
      <c r="P17" s="246" t="s">
        <v>60</v>
      </c>
      <c r="Q17" s="247"/>
      <c r="R17" s="248" t="s">
        <v>36</v>
      </c>
      <c r="S17" s="249"/>
      <c r="T17" s="249"/>
      <c r="U17" s="249"/>
      <c r="V17" s="250"/>
    </row>
    <row r="18" spans="1:22" s="19" customFormat="1" ht="18.75" customHeight="1" x14ac:dyDescent="0.15">
      <c r="A18" s="164" t="s">
        <v>0</v>
      </c>
      <c r="B18" s="165"/>
      <c r="C18" s="165"/>
      <c r="D18" s="165"/>
      <c r="E18" s="166"/>
      <c r="F18" s="226" t="s">
        <v>86</v>
      </c>
      <c r="G18" s="227"/>
      <c r="H18" s="227"/>
      <c r="I18" s="227"/>
      <c r="J18" s="227"/>
      <c r="K18" s="227"/>
      <c r="L18" s="227"/>
      <c r="M18" s="227"/>
      <c r="N18" s="227"/>
      <c r="O18" s="227"/>
      <c r="P18" s="228"/>
      <c r="Q18" s="229" t="s">
        <v>55</v>
      </c>
      <c r="R18" s="127"/>
      <c r="S18" s="107"/>
      <c r="T18" s="107"/>
      <c r="U18" s="107"/>
      <c r="V18" s="57" t="s">
        <v>1</v>
      </c>
    </row>
    <row r="19" spans="1:22" s="19" customFormat="1" ht="27" customHeight="1" thickBot="1" x14ac:dyDescent="0.2">
      <c r="A19" s="230" t="s" ph="1">
        <v>49</v>
      </c>
      <c r="B19" s="231"/>
      <c r="C19" s="231"/>
      <c r="D19" s="231"/>
      <c r="E19" s="231"/>
      <c r="F19" s="232"/>
      <c r="G19" s="233" t="s">
        <v>14</v>
      </c>
      <c r="H19" s="231"/>
      <c r="I19" s="231"/>
      <c r="J19" s="232"/>
      <c r="K19" s="234" t="s">
        <v>13</v>
      </c>
      <c r="L19" s="197"/>
      <c r="M19" s="91" t="s">
        <v>48</v>
      </c>
      <c r="N19" s="233" t="s">
        <v>19</v>
      </c>
      <c r="O19" s="231"/>
      <c r="P19" s="232"/>
      <c r="Q19" s="235" t="s">
        <v>23</v>
      </c>
      <c r="R19" s="236"/>
      <c r="S19" s="237"/>
      <c r="T19" s="220" t="s">
        <v>35</v>
      </c>
      <c r="U19" s="221"/>
      <c r="V19" s="222"/>
    </row>
    <row r="20" spans="1:22" ht="12.95" customHeight="1" x14ac:dyDescent="0.15">
      <c r="A20" s="190" t="s">
        <v>59</v>
      </c>
      <c r="B20" s="191"/>
      <c r="C20" s="191"/>
      <c r="D20" s="191"/>
      <c r="E20" s="191"/>
      <c r="F20" s="192"/>
      <c r="G20" s="193" t="s">
        <v>92</v>
      </c>
      <c r="H20" s="193"/>
      <c r="I20" s="193"/>
      <c r="J20" s="194"/>
      <c r="K20" s="198" t="s">
        <v>58</v>
      </c>
      <c r="L20" s="199"/>
      <c r="M20" s="202" t="s">
        <v>57</v>
      </c>
      <c r="N20" s="204" t="s">
        <v>61</v>
      </c>
      <c r="O20" s="205"/>
      <c r="P20" s="206"/>
      <c r="Q20" s="169" t="s">
        <v>62</v>
      </c>
      <c r="R20" s="170"/>
      <c r="S20" s="176"/>
      <c r="T20" s="211" t="s">
        <v>56</v>
      </c>
      <c r="U20" s="212"/>
      <c r="V20" s="213"/>
    </row>
    <row r="21" spans="1:22" ht="23.1" customHeight="1" x14ac:dyDescent="0.15">
      <c r="A21" s="189"/>
      <c r="B21" s="178"/>
      <c r="C21" s="178"/>
      <c r="D21" s="178"/>
      <c r="E21" s="178"/>
      <c r="F21" s="179"/>
      <c r="G21" s="195"/>
      <c r="H21" s="195"/>
      <c r="I21" s="196"/>
      <c r="J21" s="197"/>
      <c r="K21" s="217"/>
      <c r="L21" s="218"/>
      <c r="M21" s="219"/>
      <c r="N21" s="207"/>
      <c r="O21" s="208"/>
      <c r="P21" s="209"/>
      <c r="Q21" s="180"/>
      <c r="R21" s="181"/>
      <c r="S21" s="182"/>
      <c r="T21" s="223"/>
      <c r="U21" s="224"/>
      <c r="V21" s="225"/>
    </row>
    <row r="22" spans="1:22" ht="20.100000000000001" customHeight="1" thickBot="1" x14ac:dyDescent="0.2">
      <c r="A22" s="172" t="s">
        <v>68</v>
      </c>
      <c r="B22" s="135"/>
      <c r="C22" s="135"/>
      <c r="D22" s="135"/>
      <c r="E22" s="135"/>
      <c r="F22" s="135"/>
      <c r="G22" s="135"/>
      <c r="H22" s="135"/>
      <c r="I22" s="63"/>
      <c r="J22" s="64"/>
      <c r="K22" s="64"/>
      <c r="L22" s="64"/>
      <c r="M22" s="64" t="s">
        <v>53</v>
      </c>
      <c r="N22" s="64"/>
      <c r="O22" s="64"/>
      <c r="P22" s="64"/>
      <c r="Q22" s="64"/>
      <c r="R22" s="64" t="s">
        <v>53</v>
      </c>
      <c r="S22" s="64"/>
      <c r="T22" s="64"/>
      <c r="U22" s="64"/>
      <c r="V22" s="65"/>
    </row>
    <row r="23" spans="1:22" ht="12.95" customHeight="1" x14ac:dyDescent="0.15">
      <c r="A23" s="214"/>
      <c r="B23" s="215"/>
      <c r="C23" s="215"/>
      <c r="D23" s="215"/>
      <c r="E23" s="215"/>
      <c r="F23" s="216"/>
      <c r="G23" s="193" t="s">
        <v>92</v>
      </c>
      <c r="H23" s="193"/>
      <c r="I23" s="193"/>
      <c r="J23" s="194"/>
      <c r="K23" s="217" t="s">
        <v>58</v>
      </c>
      <c r="L23" s="218"/>
      <c r="M23" s="219" t="s">
        <v>57</v>
      </c>
      <c r="N23" s="210" t="s">
        <v>61</v>
      </c>
      <c r="O23" s="208"/>
      <c r="P23" s="209"/>
      <c r="Q23" s="177" t="s">
        <v>62</v>
      </c>
      <c r="R23" s="178"/>
      <c r="S23" s="179"/>
      <c r="T23" s="183" t="s">
        <v>56</v>
      </c>
      <c r="U23" s="184"/>
      <c r="V23" s="185"/>
    </row>
    <row r="24" spans="1:22" ht="23.1" customHeight="1" x14ac:dyDescent="0.15">
      <c r="A24" s="189"/>
      <c r="B24" s="178"/>
      <c r="C24" s="178"/>
      <c r="D24" s="178"/>
      <c r="E24" s="178"/>
      <c r="F24" s="179"/>
      <c r="G24" s="195"/>
      <c r="H24" s="195"/>
      <c r="I24" s="196"/>
      <c r="J24" s="197"/>
      <c r="K24" s="200"/>
      <c r="L24" s="201"/>
      <c r="M24" s="203"/>
      <c r="N24" s="207"/>
      <c r="O24" s="208"/>
      <c r="P24" s="209"/>
      <c r="Q24" s="180"/>
      <c r="R24" s="181"/>
      <c r="S24" s="182"/>
      <c r="T24" s="186"/>
      <c r="U24" s="187"/>
      <c r="V24" s="188"/>
    </row>
    <row r="25" spans="1:22" ht="20.100000000000001" customHeight="1" thickBot="1" x14ac:dyDescent="0.2">
      <c r="A25" s="172" t="s">
        <v>68</v>
      </c>
      <c r="B25" s="135"/>
      <c r="C25" s="135"/>
      <c r="D25" s="135"/>
      <c r="E25" s="135"/>
      <c r="F25" s="135"/>
      <c r="G25" s="135"/>
      <c r="H25" s="135"/>
      <c r="I25" s="67"/>
      <c r="J25" s="68"/>
      <c r="K25" s="68"/>
      <c r="L25" s="68"/>
      <c r="M25" s="68" t="s">
        <v>53</v>
      </c>
      <c r="N25" s="68"/>
      <c r="O25" s="68"/>
      <c r="P25" s="68"/>
      <c r="Q25" s="68"/>
      <c r="R25" s="68" t="s">
        <v>53</v>
      </c>
      <c r="S25" s="68"/>
      <c r="T25" s="68"/>
      <c r="U25" s="68"/>
      <c r="V25" s="69"/>
    </row>
    <row r="26" spans="1:22" ht="12.95" customHeight="1" x14ac:dyDescent="0.15">
      <c r="A26" s="190"/>
      <c r="B26" s="191"/>
      <c r="C26" s="191"/>
      <c r="D26" s="191"/>
      <c r="E26" s="191"/>
      <c r="F26" s="192"/>
      <c r="G26" s="193" t="s">
        <v>92</v>
      </c>
      <c r="H26" s="193"/>
      <c r="I26" s="193"/>
      <c r="J26" s="194"/>
      <c r="K26" s="198" t="s">
        <v>58</v>
      </c>
      <c r="L26" s="199"/>
      <c r="M26" s="202" t="s">
        <v>57</v>
      </c>
      <c r="N26" s="204" t="s">
        <v>61</v>
      </c>
      <c r="O26" s="205"/>
      <c r="P26" s="206"/>
      <c r="Q26" s="169" t="s">
        <v>62</v>
      </c>
      <c r="R26" s="170"/>
      <c r="S26" s="176"/>
      <c r="T26" s="211" t="s">
        <v>56</v>
      </c>
      <c r="U26" s="212"/>
      <c r="V26" s="213"/>
    </row>
    <row r="27" spans="1:22" ht="23.1" customHeight="1" x14ac:dyDescent="0.15">
      <c r="A27" s="189"/>
      <c r="B27" s="178"/>
      <c r="C27" s="178"/>
      <c r="D27" s="178"/>
      <c r="E27" s="178"/>
      <c r="F27" s="179"/>
      <c r="G27" s="195"/>
      <c r="H27" s="195"/>
      <c r="I27" s="196"/>
      <c r="J27" s="197"/>
      <c r="K27" s="200"/>
      <c r="L27" s="201"/>
      <c r="M27" s="203"/>
      <c r="N27" s="207"/>
      <c r="O27" s="208"/>
      <c r="P27" s="209"/>
      <c r="Q27" s="180"/>
      <c r="R27" s="181"/>
      <c r="S27" s="182"/>
      <c r="T27" s="186"/>
      <c r="U27" s="187"/>
      <c r="V27" s="188"/>
    </row>
    <row r="28" spans="1:22" ht="20.100000000000001" customHeight="1" thickBot="1" x14ac:dyDescent="0.2">
      <c r="A28" s="172" t="s">
        <v>68</v>
      </c>
      <c r="B28" s="135"/>
      <c r="C28" s="135"/>
      <c r="D28" s="135"/>
      <c r="E28" s="135"/>
      <c r="F28" s="135"/>
      <c r="G28" s="135"/>
      <c r="H28" s="135"/>
      <c r="I28" s="63"/>
      <c r="J28" s="64"/>
      <c r="K28" s="64"/>
      <c r="L28" s="64"/>
      <c r="M28" s="64" t="s">
        <v>53</v>
      </c>
      <c r="N28" s="64"/>
      <c r="O28" s="64"/>
      <c r="P28" s="64"/>
      <c r="Q28" s="64"/>
      <c r="R28" s="64" t="s">
        <v>53</v>
      </c>
      <c r="S28" s="64"/>
      <c r="T28" s="64"/>
      <c r="U28" s="64"/>
      <c r="V28" s="65"/>
    </row>
    <row r="29" spans="1:22" s="4" customFormat="1" ht="14.25" customHeight="1" x14ac:dyDescent="0.15">
      <c r="A29" s="173" t="s">
        <v>15</v>
      </c>
      <c r="B29" s="173"/>
      <c r="C29" s="173"/>
      <c r="D29" s="173"/>
      <c r="N29" s="56" t="s">
        <v>31</v>
      </c>
    </row>
    <row r="30" spans="1:22" ht="12.75" customHeight="1" thickBot="1" x14ac:dyDescent="0.2">
      <c r="A30" s="174"/>
      <c r="B30" s="174"/>
      <c r="C30" s="174"/>
      <c r="D30" s="174"/>
      <c r="E30" s="5"/>
      <c r="F30" s="5"/>
      <c r="G30" s="5"/>
      <c r="I30" s="5"/>
      <c r="J30" s="5"/>
      <c r="K30" s="5"/>
      <c r="L30" s="5"/>
      <c r="Q30" s="5"/>
      <c r="R30" s="5"/>
      <c r="S30" s="5"/>
      <c r="T30" s="5"/>
      <c r="U30" s="5"/>
    </row>
    <row r="31" spans="1:22" s="19" customFormat="1" ht="21.95" customHeight="1" x14ac:dyDescent="0.15">
      <c r="A31" s="175" t="s">
        <v>2</v>
      </c>
      <c r="B31" s="170"/>
      <c r="C31" s="176"/>
      <c r="D31" s="169" t="s">
        <v>16</v>
      </c>
      <c r="E31" s="170"/>
      <c r="F31" s="170"/>
      <c r="G31" s="170"/>
      <c r="H31" s="170"/>
      <c r="I31" s="170"/>
      <c r="J31" s="170"/>
      <c r="K31" s="176"/>
      <c r="L31" s="169" t="s">
        <v>17</v>
      </c>
      <c r="M31" s="170"/>
      <c r="N31" s="170"/>
      <c r="O31" s="170"/>
      <c r="P31" s="176"/>
      <c r="Q31" s="169" t="s">
        <v>44</v>
      </c>
      <c r="R31" s="170"/>
      <c r="S31" s="170"/>
      <c r="T31" s="170"/>
      <c r="U31" s="170"/>
      <c r="V31" s="171"/>
    </row>
    <row r="32" spans="1:22" ht="21.95" customHeight="1" x14ac:dyDescent="0.15">
      <c r="A32" s="164" t="s">
        <v>3</v>
      </c>
      <c r="B32" s="165"/>
      <c r="C32" s="166"/>
      <c r="D32" s="167"/>
      <c r="E32" s="165"/>
      <c r="F32" s="165"/>
      <c r="G32" s="165"/>
      <c r="H32" s="165"/>
      <c r="I32" s="165"/>
      <c r="J32" s="165"/>
      <c r="K32" s="166"/>
      <c r="L32" s="167"/>
      <c r="M32" s="165"/>
      <c r="N32" s="165"/>
      <c r="O32" s="165"/>
      <c r="P32" s="166"/>
      <c r="Q32" s="167"/>
      <c r="R32" s="165"/>
      <c r="S32" s="165"/>
      <c r="T32" s="165"/>
      <c r="U32" s="165"/>
      <c r="V32" s="168"/>
    </row>
    <row r="33" spans="1:27" ht="21.95" customHeight="1" x14ac:dyDescent="0.15">
      <c r="A33" s="164" t="s">
        <v>4</v>
      </c>
      <c r="B33" s="165"/>
      <c r="C33" s="166"/>
      <c r="D33" s="167"/>
      <c r="E33" s="165"/>
      <c r="F33" s="165"/>
      <c r="G33" s="165"/>
      <c r="H33" s="165"/>
      <c r="I33" s="165"/>
      <c r="J33" s="165"/>
      <c r="K33" s="166"/>
      <c r="L33" s="167"/>
      <c r="M33" s="165"/>
      <c r="N33" s="165"/>
      <c r="O33" s="165"/>
      <c r="P33" s="166"/>
      <c r="Q33" s="167"/>
      <c r="R33" s="165"/>
      <c r="S33" s="165"/>
      <c r="T33" s="165"/>
      <c r="U33" s="165"/>
      <c r="V33" s="168"/>
    </row>
    <row r="34" spans="1:27" ht="21.95" customHeight="1" x14ac:dyDescent="0.15">
      <c r="A34" s="164" t="s">
        <v>5</v>
      </c>
      <c r="B34" s="165"/>
      <c r="C34" s="166"/>
      <c r="D34" s="167"/>
      <c r="E34" s="165"/>
      <c r="F34" s="165"/>
      <c r="G34" s="165"/>
      <c r="H34" s="165"/>
      <c r="I34" s="165"/>
      <c r="J34" s="165"/>
      <c r="K34" s="166"/>
      <c r="L34" s="167"/>
      <c r="M34" s="165"/>
      <c r="N34" s="165"/>
      <c r="O34" s="165"/>
      <c r="P34" s="166"/>
      <c r="Q34" s="167"/>
      <c r="R34" s="165"/>
      <c r="S34" s="165"/>
      <c r="T34" s="165"/>
      <c r="U34" s="165"/>
      <c r="V34" s="168"/>
      <c r="W34" s="6"/>
    </row>
    <row r="35" spans="1:27" ht="21.95" customHeight="1" thickBot="1" x14ac:dyDescent="0.2">
      <c r="A35" s="137" t="s">
        <v>6</v>
      </c>
      <c r="B35" s="138"/>
      <c r="C35" s="139"/>
      <c r="D35" s="140"/>
      <c r="E35" s="138"/>
      <c r="F35" s="138"/>
      <c r="G35" s="138"/>
      <c r="H35" s="138"/>
      <c r="I35" s="138"/>
      <c r="J35" s="138"/>
      <c r="K35" s="139"/>
      <c r="L35" s="140"/>
      <c r="M35" s="138"/>
      <c r="N35" s="138"/>
      <c r="O35" s="138"/>
      <c r="P35" s="139"/>
      <c r="Q35" s="140"/>
      <c r="R35" s="138"/>
      <c r="S35" s="138"/>
      <c r="T35" s="138"/>
      <c r="U35" s="138"/>
      <c r="V35" s="141"/>
    </row>
    <row r="36" spans="1:27" ht="4.5" customHeight="1" thickBot="1" x14ac:dyDescent="0.2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</row>
    <row r="37" spans="1:27" ht="15.75" customHeight="1" x14ac:dyDescent="0.15">
      <c r="A37" s="148" t="s">
        <v>24</v>
      </c>
      <c r="B37" s="149"/>
      <c r="C37" s="149"/>
      <c r="D37" s="149"/>
      <c r="E37" s="149"/>
      <c r="F37" s="149"/>
      <c r="G37" s="149"/>
      <c r="H37" s="60"/>
      <c r="I37" s="61" t="s">
        <v>33</v>
      </c>
      <c r="J37" s="61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77"/>
      <c r="W37" s="5"/>
    </row>
    <row r="38" spans="1:27" s="4" customFormat="1" ht="18" customHeight="1" x14ac:dyDescent="0.15">
      <c r="A38" s="90" t="s">
        <v>76</v>
      </c>
      <c r="B38" s="20"/>
      <c r="C38" s="20"/>
      <c r="D38" s="20" t="s">
        <v>77</v>
      </c>
      <c r="E38" s="20"/>
      <c r="F38" s="20"/>
      <c r="G38" s="20"/>
      <c r="H38" s="20"/>
      <c r="I38" s="20"/>
      <c r="J38" s="20" t="s">
        <v>78</v>
      </c>
      <c r="K38" s="20"/>
      <c r="L38" s="20"/>
      <c r="M38" s="20" t="s">
        <v>69</v>
      </c>
      <c r="N38" s="20"/>
      <c r="O38" s="20"/>
      <c r="P38" s="20"/>
      <c r="Q38" s="20"/>
      <c r="R38" s="20" t="s">
        <v>70</v>
      </c>
      <c r="S38" s="20"/>
      <c r="T38" s="20"/>
      <c r="U38" s="20"/>
      <c r="V38" s="89"/>
      <c r="X38" s="25"/>
      <c r="Y38" s="25"/>
      <c r="Z38" s="25"/>
      <c r="AA38" s="20"/>
    </row>
    <row r="39" spans="1:27" s="4" customFormat="1" ht="20.25" customHeight="1" x14ac:dyDescent="0.15">
      <c r="A39" s="150" t="s">
        <v>71</v>
      </c>
      <c r="B39" s="151"/>
      <c r="C39" s="151"/>
      <c r="D39" s="151"/>
      <c r="E39" s="21" t="s">
        <v>72</v>
      </c>
      <c r="F39" s="21"/>
      <c r="G39" s="21" t="s">
        <v>73</v>
      </c>
      <c r="H39" s="21"/>
      <c r="I39" s="21"/>
      <c r="J39" s="21" t="s">
        <v>74</v>
      </c>
      <c r="K39" s="21"/>
      <c r="L39" s="21"/>
      <c r="M39" s="21" t="s">
        <v>75</v>
      </c>
      <c r="N39" s="21"/>
      <c r="O39" s="21"/>
      <c r="P39" s="21"/>
      <c r="Q39" s="21"/>
      <c r="R39" s="21"/>
      <c r="S39" s="21"/>
      <c r="T39" s="21"/>
      <c r="U39" s="21"/>
      <c r="V39" s="88"/>
    </row>
    <row r="40" spans="1:27" ht="9" customHeight="1" x14ac:dyDescent="0.15">
      <c r="A40" s="152">
        <f>X3</f>
        <v>11</v>
      </c>
      <c r="B40" s="153"/>
      <c r="C40" s="156" t="s">
        <v>66</v>
      </c>
      <c r="D40" s="157"/>
      <c r="E40" s="160" t="s">
        <v>34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5"/>
      <c r="V40" s="78"/>
    </row>
    <row r="41" spans="1:27" ht="18" customHeight="1" x14ac:dyDescent="0.15">
      <c r="A41" s="154"/>
      <c r="B41" s="155"/>
      <c r="C41" s="158"/>
      <c r="D41" s="159"/>
      <c r="E41" s="162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"/>
      <c r="V41" s="78"/>
    </row>
    <row r="42" spans="1:27" s="3" customFormat="1" ht="16.5" customHeight="1" thickBot="1" x14ac:dyDescent="0.25">
      <c r="A42" s="79" t="s">
        <v>42</v>
      </c>
      <c r="B42" s="33"/>
      <c r="C42" s="34"/>
      <c r="D42" s="34"/>
      <c r="E42" s="35"/>
      <c r="F42" s="35"/>
      <c r="G42" s="35"/>
      <c r="H42" s="7"/>
      <c r="I42" s="106"/>
      <c r="J42" s="26"/>
      <c r="K42" s="26"/>
      <c r="L42" s="26"/>
      <c r="M42" s="26" t="s">
        <v>40</v>
      </c>
      <c r="N42" s="26"/>
      <c r="O42" s="26"/>
      <c r="P42" s="26"/>
      <c r="Q42" s="26"/>
      <c r="R42" s="26"/>
      <c r="S42" s="26"/>
      <c r="T42" s="26"/>
      <c r="U42" s="7"/>
      <c r="V42" s="80"/>
    </row>
    <row r="43" spans="1:27" ht="25.5" customHeight="1" thickTop="1" x14ac:dyDescent="0.15">
      <c r="A43" s="81"/>
      <c r="B43" s="142" t="s">
        <v>41</v>
      </c>
      <c r="C43" s="28" t="s">
        <v>1</v>
      </c>
      <c r="D43" s="28" t="s">
        <v>7</v>
      </c>
      <c r="E43" s="29" t="s">
        <v>8</v>
      </c>
      <c r="F43" s="29" t="s">
        <v>9</v>
      </c>
      <c r="G43" s="29" t="s">
        <v>10</v>
      </c>
      <c r="H43" s="28" t="s">
        <v>11</v>
      </c>
      <c r="I43" s="29" t="s">
        <v>12</v>
      </c>
      <c r="J43" s="47"/>
      <c r="K43" s="5"/>
      <c r="L43" s="15"/>
      <c r="M43" s="145" t="s">
        <v>38</v>
      </c>
      <c r="N43" s="36" t="s">
        <v>1</v>
      </c>
      <c r="O43" s="36" t="s">
        <v>7</v>
      </c>
      <c r="P43" s="36" t="s">
        <v>8</v>
      </c>
      <c r="Q43" s="36" t="s">
        <v>9</v>
      </c>
      <c r="R43" s="36" t="s">
        <v>10</v>
      </c>
      <c r="S43" s="36" t="s">
        <v>11</v>
      </c>
      <c r="T43" s="37" t="s">
        <v>12</v>
      </c>
      <c r="U43" s="27"/>
      <c r="V43" s="78"/>
    </row>
    <row r="44" spans="1:27" ht="21.95" customHeight="1" x14ac:dyDescent="0.15">
      <c r="A44" s="81"/>
      <c r="B44" s="143"/>
      <c r="C44" s="32">
        <f>DATE(W3,X3,1)-(WEEKDAY(DATE(W3,X3,1))-1)</f>
        <v>46327</v>
      </c>
      <c r="D44" s="31">
        <f t="shared" ref="D44:I49" si="0">C44+1</f>
        <v>46328</v>
      </c>
      <c r="E44" s="119">
        <f t="shared" si="0"/>
        <v>46329</v>
      </c>
      <c r="F44" s="32">
        <f t="shared" si="0"/>
        <v>46330</v>
      </c>
      <c r="G44" s="32">
        <f t="shared" si="0"/>
        <v>46331</v>
      </c>
      <c r="H44" s="32">
        <f t="shared" si="0"/>
        <v>46332</v>
      </c>
      <c r="I44" s="32">
        <f t="shared" si="0"/>
        <v>46333</v>
      </c>
      <c r="J44" s="48"/>
      <c r="K44" s="5"/>
      <c r="L44" s="15"/>
      <c r="M44" s="146"/>
      <c r="N44" s="13">
        <f>DATE(W3,X3,1)-(WEEKDAY(DATE(W3,X3,1))-1)</f>
        <v>46327</v>
      </c>
      <c r="O44" s="9">
        <f t="shared" ref="O44:T49" si="1">N44+1</f>
        <v>46328</v>
      </c>
      <c r="P44" s="118">
        <f t="shared" si="1"/>
        <v>46329</v>
      </c>
      <c r="Q44" s="13">
        <f t="shared" si="1"/>
        <v>46330</v>
      </c>
      <c r="R44" s="13">
        <f t="shared" si="1"/>
        <v>46331</v>
      </c>
      <c r="S44" s="13">
        <f t="shared" si="1"/>
        <v>46332</v>
      </c>
      <c r="T44" s="38">
        <f t="shared" si="1"/>
        <v>46333</v>
      </c>
      <c r="U44" s="52"/>
      <c r="V44" s="78"/>
    </row>
    <row r="45" spans="1:27" ht="21.95" customHeight="1" x14ac:dyDescent="0.15">
      <c r="A45" s="81"/>
      <c r="B45" s="143"/>
      <c r="C45" s="99">
        <f>C44+7</f>
        <v>46334</v>
      </c>
      <c r="D45" s="32">
        <f t="shared" si="0"/>
        <v>46335</v>
      </c>
      <c r="E45" s="44">
        <f t="shared" si="0"/>
        <v>46336</v>
      </c>
      <c r="F45" s="32">
        <f t="shared" si="0"/>
        <v>46337</v>
      </c>
      <c r="G45" s="32">
        <f t="shared" si="0"/>
        <v>46338</v>
      </c>
      <c r="H45" s="31">
        <f t="shared" si="0"/>
        <v>46339</v>
      </c>
      <c r="I45" s="31">
        <f t="shared" si="0"/>
        <v>46340</v>
      </c>
      <c r="J45" s="49"/>
      <c r="K45" s="5"/>
      <c r="L45" s="15"/>
      <c r="M45" s="146"/>
      <c r="N45" s="10">
        <f>N44+7</f>
        <v>46334</v>
      </c>
      <c r="O45" s="13">
        <f t="shared" si="1"/>
        <v>46335</v>
      </c>
      <c r="P45" s="45">
        <f t="shared" si="1"/>
        <v>46336</v>
      </c>
      <c r="Q45" s="13">
        <f t="shared" si="1"/>
        <v>46337</v>
      </c>
      <c r="R45" s="13">
        <f t="shared" si="1"/>
        <v>46338</v>
      </c>
      <c r="S45" s="9">
        <f t="shared" si="1"/>
        <v>46339</v>
      </c>
      <c r="T45" s="39">
        <f t="shared" si="1"/>
        <v>46340</v>
      </c>
      <c r="U45" s="52"/>
      <c r="V45" s="78"/>
      <c r="X45" s="8"/>
    </row>
    <row r="46" spans="1:27" ht="21.95" customHeight="1" x14ac:dyDescent="0.15">
      <c r="A46" s="81"/>
      <c r="B46" s="143"/>
      <c r="C46" s="30">
        <f>C45+7</f>
        <v>46341</v>
      </c>
      <c r="D46" s="97">
        <f t="shared" si="0"/>
        <v>46342</v>
      </c>
      <c r="E46" s="32">
        <f t="shared" si="0"/>
        <v>46343</v>
      </c>
      <c r="F46" s="31">
        <f t="shared" si="0"/>
        <v>46344</v>
      </c>
      <c r="G46" s="31">
        <f t="shared" si="0"/>
        <v>46345</v>
      </c>
      <c r="H46" s="31">
        <f t="shared" si="0"/>
        <v>46346</v>
      </c>
      <c r="I46" s="31">
        <f t="shared" si="0"/>
        <v>46347</v>
      </c>
      <c r="J46" s="49"/>
      <c r="K46" s="5"/>
      <c r="L46" s="15"/>
      <c r="M46" s="146"/>
      <c r="N46" s="10">
        <f>N45+7</f>
        <v>46341</v>
      </c>
      <c r="O46" s="98">
        <f t="shared" si="1"/>
        <v>46342</v>
      </c>
      <c r="P46" s="13">
        <f t="shared" si="1"/>
        <v>46343</v>
      </c>
      <c r="Q46" s="9">
        <f t="shared" si="1"/>
        <v>46344</v>
      </c>
      <c r="R46" s="9">
        <f t="shared" si="1"/>
        <v>46345</v>
      </c>
      <c r="S46" s="9">
        <f t="shared" si="1"/>
        <v>46346</v>
      </c>
      <c r="T46" s="39">
        <f t="shared" si="1"/>
        <v>46347</v>
      </c>
      <c r="U46" s="52"/>
      <c r="V46" s="78"/>
    </row>
    <row r="47" spans="1:27" ht="21.95" customHeight="1" x14ac:dyDescent="0.15">
      <c r="A47" s="81"/>
      <c r="B47" s="143"/>
      <c r="C47" s="30">
        <f>C46+7</f>
        <v>46348</v>
      </c>
      <c r="D47" s="119">
        <f t="shared" si="0"/>
        <v>46349</v>
      </c>
      <c r="E47" s="32">
        <f t="shared" si="0"/>
        <v>46350</v>
      </c>
      <c r="F47" s="32">
        <f t="shared" si="0"/>
        <v>46351</v>
      </c>
      <c r="G47" s="32">
        <f t="shared" si="0"/>
        <v>46352</v>
      </c>
      <c r="H47" s="32">
        <f t="shared" si="0"/>
        <v>46353</v>
      </c>
      <c r="I47" s="32">
        <f t="shared" si="0"/>
        <v>46354</v>
      </c>
      <c r="J47" s="50"/>
      <c r="K47" s="5"/>
      <c r="L47" s="15"/>
      <c r="M47" s="146"/>
      <c r="N47" s="10">
        <f>N46+7</f>
        <v>46348</v>
      </c>
      <c r="O47" s="118">
        <f t="shared" si="1"/>
        <v>46349</v>
      </c>
      <c r="P47" s="13">
        <f t="shared" si="1"/>
        <v>46350</v>
      </c>
      <c r="Q47" s="13">
        <f t="shared" si="1"/>
        <v>46351</v>
      </c>
      <c r="R47" s="13">
        <f t="shared" si="1"/>
        <v>46352</v>
      </c>
      <c r="S47" s="13">
        <f t="shared" si="1"/>
        <v>46353</v>
      </c>
      <c r="T47" s="38">
        <f t="shared" si="1"/>
        <v>46354</v>
      </c>
      <c r="U47" s="52"/>
      <c r="V47" s="78"/>
    </row>
    <row r="48" spans="1:27" ht="21.95" customHeight="1" x14ac:dyDescent="0.15">
      <c r="A48" s="81"/>
      <c r="B48" s="143"/>
      <c r="C48" s="30">
        <f>C47+7</f>
        <v>46355</v>
      </c>
      <c r="D48" s="32">
        <f t="shared" si="0"/>
        <v>46356</v>
      </c>
      <c r="E48" s="32">
        <f t="shared" si="0"/>
        <v>46357</v>
      </c>
      <c r="F48" s="32">
        <f t="shared" si="0"/>
        <v>46358</v>
      </c>
      <c r="G48" s="31">
        <f t="shared" si="0"/>
        <v>46359</v>
      </c>
      <c r="H48" s="44">
        <f t="shared" si="0"/>
        <v>46360</v>
      </c>
      <c r="I48" s="31">
        <f t="shared" si="0"/>
        <v>46361</v>
      </c>
      <c r="J48" s="50"/>
      <c r="K48" s="5"/>
      <c r="L48" s="5"/>
      <c r="M48" s="146"/>
      <c r="N48" s="10">
        <f>N47+7</f>
        <v>46355</v>
      </c>
      <c r="O48" s="13">
        <f t="shared" si="1"/>
        <v>46356</v>
      </c>
      <c r="P48" s="13">
        <f t="shared" si="1"/>
        <v>46357</v>
      </c>
      <c r="Q48" s="13">
        <f t="shared" si="1"/>
        <v>46358</v>
      </c>
      <c r="R48" s="9">
        <f t="shared" si="1"/>
        <v>46359</v>
      </c>
      <c r="S48" s="45">
        <f t="shared" si="1"/>
        <v>46360</v>
      </c>
      <c r="T48" s="39">
        <f t="shared" si="1"/>
        <v>46361</v>
      </c>
      <c r="U48" s="52"/>
      <c r="V48" s="78"/>
    </row>
    <row r="49" spans="1:22" ht="21.75" customHeight="1" thickBot="1" x14ac:dyDescent="0.2">
      <c r="A49" s="81"/>
      <c r="B49" s="144"/>
      <c r="C49" s="99">
        <f>C48+7</f>
        <v>46362</v>
      </c>
      <c r="D49" s="31">
        <f t="shared" si="0"/>
        <v>46363</v>
      </c>
      <c r="E49" s="31">
        <f t="shared" si="0"/>
        <v>46364</v>
      </c>
      <c r="F49" s="31">
        <f t="shared" si="0"/>
        <v>46365</v>
      </c>
      <c r="G49" s="31">
        <f t="shared" si="0"/>
        <v>46366</v>
      </c>
      <c r="H49" s="31">
        <f t="shared" si="0"/>
        <v>46367</v>
      </c>
      <c r="I49" s="31">
        <f t="shared" si="0"/>
        <v>46368</v>
      </c>
      <c r="J49" s="51"/>
      <c r="K49" s="1"/>
      <c r="L49" s="14"/>
      <c r="M49" s="147"/>
      <c r="N49" s="114">
        <f>N48+7</f>
        <v>46362</v>
      </c>
      <c r="O49" s="40">
        <f t="shared" si="1"/>
        <v>46363</v>
      </c>
      <c r="P49" s="40">
        <f t="shared" si="1"/>
        <v>46364</v>
      </c>
      <c r="Q49" s="40">
        <f t="shared" si="1"/>
        <v>46365</v>
      </c>
      <c r="R49" s="40">
        <f t="shared" si="1"/>
        <v>46366</v>
      </c>
      <c r="S49" s="40">
        <f t="shared" si="1"/>
        <v>46367</v>
      </c>
      <c r="T49" s="41">
        <f t="shared" si="1"/>
        <v>46368</v>
      </c>
      <c r="U49" s="53"/>
      <c r="V49" s="78"/>
    </row>
    <row r="50" spans="1:22" ht="23.1" customHeight="1" thickTop="1" x14ac:dyDescent="0.15">
      <c r="A50" s="123" t="s">
        <v>25</v>
      </c>
      <c r="B50" s="124"/>
      <c r="C50" s="125"/>
      <c r="D50" s="126"/>
      <c r="E50" s="46" t="s">
        <v>22</v>
      </c>
      <c r="F50" s="127" t="s">
        <v>21</v>
      </c>
      <c r="G50" s="127"/>
      <c r="H50" s="128" t="s">
        <v>32</v>
      </c>
      <c r="I50" s="129"/>
      <c r="J50" s="130" t="s">
        <v>39</v>
      </c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5"/>
      <c r="V50" s="82"/>
    </row>
    <row r="51" spans="1:22" ht="23.1" customHeight="1" thickBot="1" x14ac:dyDescent="0.2">
      <c r="A51" s="132" t="s">
        <v>30</v>
      </c>
      <c r="B51" s="133"/>
      <c r="C51" s="133"/>
      <c r="D51" s="133"/>
      <c r="E51" s="134" t="s">
        <v>20</v>
      </c>
      <c r="F51" s="135"/>
      <c r="G51" s="135"/>
      <c r="H51" s="135"/>
      <c r="I51" s="136"/>
      <c r="J51" s="83"/>
      <c r="K51" s="84"/>
      <c r="L51" s="84"/>
      <c r="M51" s="84"/>
      <c r="N51" s="85"/>
      <c r="O51" s="85"/>
      <c r="P51" s="85"/>
      <c r="Q51" s="85"/>
      <c r="R51" s="85"/>
      <c r="S51" s="86"/>
      <c r="T51" s="85"/>
      <c r="U51" s="85"/>
      <c r="V51" s="87"/>
    </row>
    <row r="52" spans="1:22" s="4" customFormat="1" ht="14.1" customHeight="1" x14ac:dyDescent="0.15">
      <c r="A52" s="17"/>
      <c r="B52" s="17" t="s">
        <v>26</v>
      </c>
      <c r="C52" s="4" t="s">
        <v>64</v>
      </c>
    </row>
    <row r="53" spans="1:22" s="4" customFormat="1" ht="14.1" customHeight="1" x14ac:dyDescent="0.15">
      <c r="A53" s="17"/>
      <c r="B53" s="17" t="s">
        <v>26</v>
      </c>
      <c r="C53" s="121" t="s">
        <v>29</v>
      </c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</row>
    <row r="54" spans="1:22" s="4" customFormat="1" ht="14.1" customHeight="1" x14ac:dyDescent="0.15">
      <c r="A54" s="18"/>
      <c r="B54" s="18" t="s">
        <v>27</v>
      </c>
      <c r="C54" s="122" t="s">
        <v>93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</row>
  </sheetData>
  <mergeCells count="87">
    <mergeCell ref="C53:T53"/>
    <mergeCell ref="C54:U54"/>
    <mergeCell ref="A50:D50"/>
    <mergeCell ref="F50:G50"/>
    <mergeCell ref="H50:I50"/>
    <mergeCell ref="J50:T50"/>
    <mergeCell ref="A51:D51"/>
    <mergeCell ref="E51:I51"/>
    <mergeCell ref="A35:C35"/>
    <mergeCell ref="D35:K35"/>
    <mergeCell ref="L35:P35"/>
    <mergeCell ref="Q35:V35"/>
    <mergeCell ref="B43:B49"/>
    <mergeCell ref="M43:M49"/>
    <mergeCell ref="A37:G37"/>
    <mergeCell ref="A39:D39"/>
    <mergeCell ref="A40:B41"/>
    <mergeCell ref="C40:D41"/>
    <mergeCell ref="E40:T41"/>
    <mergeCell ref="A33:C33"/>
    <mergeCell ref="D33:K33"/>
    <mergeCell ref="L33:P33"/>
    <mergeCell ref="Q33:V33"/>
    <mergeCell ref="Q34:V34"/>
    <mergeCell ref="A34:C34"/>
    <mergeCell ref="D34:K34"/>
    <mergeCell ref="L34:P34"/>
    <mergeCell ref="Q31:V31"/>
    <mergeCell ref="A32:C32"/>
    <mergeCell ref="D32:K32"/>
    <mergeCell ref="L32:P32"/>
    <mergeCell ref="Q32:V32"/>
    <mergeCell ref="A28:H28"/>
    <mergeCell ref="A29:D30"/>
    <mergeCell ref="A31:C31"/>
    <mergeCell ref="D31:K31"/>
    <mergeCell ref="L31:P31"/>
    <mergeCell ref="Q23:S24"/>
    <mergeCell ref="T23:V24"/>
    <mergeCell ref="A24:F24"/>
    <mergeCell ref="A25:H25"/>
    <mergeCell ref="A26:F26"/>
    <mergeCell ref="G26:J27"/>
    <mergeCell ref="K26:L27"/>
    <mergeCell ref="M26:M27"/>
    <mergeCell ref="N26:P27"/>
    <mergeCell ref="Q26:S27"/>
    <mergeCell ref="N23:P24"/>
    <mergeCell ref="T26:V27"/>
    <mergeCell ref="A27:F27"/>
    <mergeCell ref="A22:H22"/>
    <mergeCell ref="A23:F23"/>
    <mergeCell ref="G23:J24"/>
    <mergeCell ref="K23:L24"/>
    <mergeCell ref="M23:M24"/>
    <mergeCell ref="T19:V19"/>
    <mergeCell ref="A20:F20"/>
    <mergeCell ref="G20:J21"/>
    <mergeCell ref="K20:L21"/>
    <mergeCell ref="M20:M21"/>
    <mergeCell ref="N20:P21"/>
    <mergeCell ref="Q20:S21"/>
    <mergeCell ref="T20:V21"/>
    <mergeCell ref="A21:F21"/>
    <mergeCell ref="A18:E18"/>
    <mergeCell ref="F18:P18"/>
    <mergeCell ref="Q18:R18"/>
    <mergeCell ref="A19:F19"/>
    <mergeCell ref="G19:J19"/>
    <mergeCell ref="K19:L19"/>
    <mergeCell ref="N19:P19"/>
    <mergeCell ref="Q19:S19"/>
    <mergeCell ref="A14:H14"/>
    <mergeCell ref="A15:E15"/>
    <mergeCell ref="F15:V15"/>
    <mergeCell ref="A17:E17"/>
    <mergeCell ref="F17:O17"/>
    <mergeCell ref="P17:Q17"/>
    <mergeCell ref="R17:V17"/>
    <mergeCell ref="A12:L12"/>
    <mergeCell ref="M12:V13"/>
    <mergeCell ref="A13:L13"/>
    <mergeCell ref="R1:V1"/>
    <mergeCell ref="A2:M3"/>
    <mergeCell ref="A9:M10"/>
    <mergeCell ref="A11:L11"/>
    <mergeCell ref="M11:V11"/>
  </mergeCells>
  <phoneticPr fontId="2"/>
  <conditionalFormatting sqref="N44:T49 C44:J49">
    <cfRule type="expression" dxfId="4" priority="1" stopIfTrue="1">
      <formula>MONTH(C44)&lt;&gt;$X$3</formula>
    </cfRule>
  </conditionalFormatting>
  <printOptions horizontalCentered="1"/>
  <pageMargins left="0.78740157480314965" right="0.59055118110236227" top="0.39370078740157483" bottom="0.19685039370078741" header="0.43307086614173229" footer="0.31496062992125984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54"/>
  <sheetViews>
    <sheetView view="pageBreakPreview" topLeftCell="A34" zoomScaleNormal="100" zoomScaleSheetLayoutView="100" workbookViewId="0">
      <selection activeCell="K43" sqref="K43"/>
    </sheetView>
  </sheetViews>
  <sheetFormatPr defaultColWidth="4.625" defaultRowHeight="21.95" customHeight="1" x14ac:dyDescent="0.15"/>
  <cols>
    <col min="1" max="1" width="1.625" style="2" customWidth="1"/>
    <col min="2" max="2" width="4" style="2" customWidth="1"/>
    <col min="3" max="9" width="4.625" style="2" customWidth="1"/>
    <col min="10" max="12" width="5.125" style="2" customWidth="1"/>
    <col min="13" max="13" width="4.5" style="2" customWidth="1"/>
    <col min="14" max="19" width="4.625" style="2" customWidth="1"/>
    <col min="20" max="22" width="4.125" style="2" customWidth="1"/>
    <col min="23" max="23" width="14" style="2" bestFit="1" customWidth="1"/>
    <col min="24" max="16384" width="4.625" style="2"/>
  </cols>
  <sheetData>
    <row r="1" spans="1:26" ht="15" customHeight="1" thickBot="1" x14ac:dyDescent="0.2">
      <c r="P1" s="54"/>
      <c r="Q1" s="54"/>
      <c r="R1" s="262" t="s">
        <v>50</v>
      </c>
      <c r="S1" s="263"/>
      <c r="T1" s="263"/>
      <c r="U1" s="263"/>
      <c r="V1" s="264"/>
    </row>
    <row r="2" spans="1:26" ht="15" customHeight="1" x14ac:dyDescent="0.15">
      <c r="A2" s="265" t="s">
        <v>46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5"/>
      <c r="O2" s="5"/>
      <c r="P2" s="54"/>
      <c r="Q2" s="54"/>
      <c r="R2" s="70"/>
      <c r="S2" s="71"/>
      <c r="T2" s="71"/>
      <c r="U2" s="71"/>
      <c r="V2" s="72"/>
      <c r="W2" s="24" t="s">
        <v>28</v>
      </c>
      <c r="X2" s="12" t="s">
        <v>18</v>
      </c>
    </row>
    <row r="3" spans="1:26" ht="15" customHeight="1" thickBot="1" x14ac:dyDescent="0.2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5"/>
      <c r="O3" s="5"/>
      <c r="P3" s="54"/>
      <c r="Q3" s="54"/>
      <c r="R3" s="73"/>
      <c r="S3" s="54"/>
      <c r="T3" s="54"/>
      <c r="U3" s="54"/>
      <c r="V3" s="74"/>
      <c r="W3" s="108">
        <f>'４月'!W3</f>
        <v>2026</v>
      </c>
      <c r="X3" s="11">
        <v>12</v>
      </c>
    </row>
    <row r="4" spans="1:26" ht="15" customHeight="1" x14ac:dyDescent="0.15">
      <c r="A4" s="2" t="s">
        <v>43</v>
      </c>
      <c r="F4" s="7"/>
      <c r="G4" s="7"/>
      <c r="H4" s="5"/>
      <c r="I4" s="7"/>
      <c r="J4" s="7"/>
      <c r="K4" s="7"/>
      <c r="L4" s="5"/>
      <c r="M4" s="7"/>
      <c r="N4" s="7"/>
      <c r="O4" s="7"/>
      <c r="P4" s="54"/>
      <c r="Q4" s="54"/>
      <c r="R4" s="73"/>
      <c r="S4" s="54"/>
      <c r="T4" s="54"/>
      <c r="U4" s="54"/>
      <c r="V4" s="74"/>
      <c r="X4" s="43" t="s">
        <v>45</v>
      </c>
      <c r="Y4" s="5"/>
      <c r="Z4" s="5"/>
    </row>
    <row r="5" spans="1:26" ht="10.5" customHeight="1" x14ac:dyDescent="0.15">
      <c r="G5" s="5"/>
      <c r="H5" s="5"/>
      <c r="I5" s="5"/>
      <c r="J5" s="5"/>
      <c r="K5" s="5"/>
      <c r="L5" s="5"/>
      <c r="M5" s="5"/>
      <c r="N5" s="5"/>
      <c r="O5" s="5"/>
      <c r="P5" s="54"/>
      <c r="Q5" s="54"/>
      <c r="R5" s="73"/>
      <c r="S5" s="54"/>
      <c r="T5" s="54"/>
      <c r="U5" s="54"/>
      <c r="V5" s="74"/>
      <c r="W5" s="5"/>
      <c r="X5" s="5"/>
      <c r="Y5" s="5"/>
      <c r="Z5" s="5"/>
    </row>
    <row r="6" spans="1:26" ht="15" customHeight="1" x14ac:dyDescent="0.15">
      <c r="A6" s="3" t="s">
        <v>91</v>
      </c>
      <c r="B6" s="22"/>
      <c r="C6" s="22"/>
      <c r="D6" s="22"/>
      <c r="E6" s="22"/>
      <c r="F6" s="23"/>
      <c r="G6" s="23"/>
      <c r="H6" s="5"/>
      <c r="I6" s="23"/>
      <c r="J6" s="23"/>
      <c r="K6" s="5"/>
      <c r="L6" s="5"/>
      <c r="M6" s="5"/>
      <c r="N6" s="5"/>
      <c r="O6" s="110"/>
      <c r="P6" s="54"/>
      <c r="Q6" s="54"/>
      <c r="R6" s="73"/>
      <c r="S6" s="54"/>
      <c r="T6" s="54"/>
      <c r="U6" s="54"/>
      <c r="V6" s="74"/>
      <c r="W6" s="5"/>
      <c r="X6" s="5"/>
      <c r="Y6" s="5"/>
      <c r="Z6" s="5"/>
    </row>
    <row r="7" spans="1:26" ht="12" customHeight="1" x14ac:dyDescent="0.15">
      <c r="F7" s="7"/>
      <c r="G7" s="7"/>
      <c r="H7" s="5"/>
      <c r="I7" s="7"/>
      <c r="J7" s="7"/>
      <c r="K7" s="7"/>
      <c r="L7" s="5"/>
      <c r="M7" s="7"/>
      <c r="N7" s="7"/>
      <c r="O7" s="7"/>
      <c r="P7" s="54"/>
      <c r="Q7" s="54"/>
      <c r="R7" s="73"/>
      <c r="S7" s="54"/>
      <c r="T7" s="54"/>
      <c r="U7" s="54"/>
      <c r="V7" s="74"/>
      <c r="X7" s="43"/>
      <c r="Y7" s="5"/>
      <c r="Z7" s="5"/>
    </row>
    <row r="8" spans="1:26" ht="9" customHeight="1" x14ac:dyDescent="0.15">
      <c r="D8" s="4"/>
      <c r="F8" s="5"/>
      <c r="G8" s="5"/>
      <c r="I8" s="5"/>
      <c r="J8" s="5"/>
      <c r="K8" s="54"/>
      <c r="L8" s="5"/>
      <c r="M8" s="5"/>
      <c r="N8" s="5"/>
      <c r="O8" s="110"/>
      <c r="P8" s="54"/>
      <c r="Q8" s="54"/>
      <c r="R8" s="73"/>
      <c r="S8" s="54"/>
      <c r="T8" s="54"/>
      <c r="U8" s="54"/>
      <c r="V8" s="74"/>
    </row>
    <row r="9" spans="1:26" s="19" customFormat="1" ht="21.75" customHeight="1" x14ac:dyDescent="0.15">
      <c r="A9" s="266" t="s">
        <v>47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P9" s="54"/>
      <c r="Q9" s="54"/>
      <c r="R9" s="75"/>
      <c r="S9" s="16"/>
      <c r="T9" s="16"/>
      <c r="U9" s="16"/>
      <c r="V9" s="76"/>
    </row>
    <row r="10" spans="1:26" s="19" customFormat="1" ht="5.25" customHeight="1" thickBot="1" x14ac:dyDescent="0.2">
      <c r="A10" s="267"/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</row>
    <row r="11" spans="1:26" s="42" customFormat="1" ht="24.75" customHeight="1" x14ac:dyDescent="0.15">
      <c r="A11" s="175" t="s" ph="1">
        <v>51</v>
      </c>
      <c r="B11" s="170" ph="1"/>
      <c r="C11" s="170" ph="1"/>
      <c r="D11" s="170" ph="1"/>
      <c r="E11" s="170" ph="1"/>
      <c r="F11" s="170" ph="1"/>
      <c r="G11" s="170" ph="1"/>
      <c r="H11" s="170" ph="1"/>
      <c r="I11" s="170" ph="1"/>
      <c r="J11" s="170" ph="1"/>
      <c r="K11" s="170" ph="1"/>
      <c r="L11" s="176" ph="1"/>
      <c r="M11" s="169" t="s">
        <v>52</v>
      </c>
      <c r="N11" s="170"/>
      <c r="O11" s="170"/>
      <c r="P11" s="170"/>
      <c r="Q11" s="170"/>
      <c r="R11" s="170"/>
      <c r="S11" s="170"/>
      <c r="T11" s="170"/>
      <c r="U11" s="170"/>
      <c r="V11" s="171"/>
    </row>
    <row r="12" spans="1:26" s="42" customFormat="1" ht="12.75" customHeight="1" x14ac:dyDescent="0.15">
      <c r="A12" s="251"/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3"/>
      <c r="M12" s="254" t="s">
        <v>54</v>
      </c>
      <c r="N12" s="255"/>
      <c r="O12" s="255"/>
      <c r="P12" s="255"/>
      <c r="Q12" s="255"/>
      <c r="R12" s="255"/>
      <c r="S12" s="255"/>
      <c r="T12" s="255"/>
      <c r="U12" s="255"/>
      <c r="V12" s="256"/>
    </row>
    <row r="13" spans="1:26" s="42" customFormat="1" ht="34.5" customHeight="1" x14ac:dyDescent="0.15">
      <c r="A13" s="258"/>
      <c r="B13" s="259"/>
      <c r="C13" s="259"/>
      <c r="D13" s="259"/>
      <c r="E13" s="259"/>
      <c r="F13" s="259"/>
      <c r="G13" s="259"/>
      <c r="H13" s="259"/>
      <c r="I13" s="260"/>
      <c r="J13" s="260"/>
      <c r="K13" s="260"/>
      <c r="L13" s="261"/>
      <c r="M13" s="130"/>
      <c r="N13" s="131"/>
      <c r="O13" s="131"/>
      <c r="P13" s="131"/>
      <c r="Q13" s="131"/>
      <c r="R13" s="131"/>
      <c r="S13" s="131"/>
      <c r="T13" s="131"/>
      <c r="U13" s="131"/>
      <c r="V13" s="257"/>
    </row>
    <row r="14" spans="1:26" s="42" customFormat="1" ht="20.100000000000001" customHeight="1" x14ac:dyDescent="0.15">
      <c r="A14" s="164" t="s">
        <v>67</v>
      </c>
      <c r="B14" s="165"/>
      <c r="C14" s="165"/>
      <c r="D14" s="165"/>
      <c r="E14" s="165"/>
      <c r="F14" s="165"/>
      <c r="G14" s="165"/>
      <c r="H14" s="165"/>
      <c r="I14" s="58"/>
      <c r="J14" s="59"/>
      <c r="K14" s="59"/>
      <c r="L14" s="59"/>
      <c r="M14" s="59" t="s">
        <v>53</v>
      </c>
      <c r="N14" s="59"/>
      <c r="O14" s="59"/>
      <c r="P14" s="59"/>
      <c r="Q14" s="59"/>
      <c r="R14" s="59" t="s">
        <v>53</v>
      </c>
      <c r="S14" s="59"/>
      <c r="T14" s="59"/>
      <c r="U14" s="59"/>
      <c r="V14" s="62"/>
    </row>
    <row r="15" spans="1:26" s="42" customFormat="1" ht="20.25" customHeight="1" thickBot="1" x14ac:dyDescent="0.2">
      <c r="A15" s="137" t="s">
        <v>65</v>
      </c>
      <c r="B15" s="238"/>
      <c r="C15" s="238"/>
      <c r="D15" s="238"/>
      <c r="E15" s="239"/>
      <c r="F15" s="240" t="s">
        <v>63</v>
      </c>
      <c r="G15" s="240"/>
      <c r="H15" s="240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2"/>
    </row>
    <row r="16" spans="1:26" s="42" customFormat="1" ht="6" customHeight="1" thickBot="1" x14ac:dyDescent="0.2">
      <c r="A16" s="110"/>
      <c r="B16" s="109"/>
      <c r="C16" s="109"/>
      <c r="D16" s="109"/>
      <c r="E16" s="109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66"/>
    </row>
    <row r="17" spans="1:22" s="19" customFormat="1" ht="30" customHeight="1" x14ac:dyDescent="0.15">
      <c r="A17" s="175" t="s">
        <v>37</v>
      </c>
      <c r="B17" s="170"/>
      <c r="C17" s="170"/>
      <c r="D17" s="170"/>
      <c r="E17" s="176"/>
      <c r="F17" s="243"/>
      <c r="G17" s="244"/>
      <c r="H17" s="244"/>
      <c r="I17" s="244"/>
      <c r="J17" s="244"/>
      <c r="K17" s="244"/>
      <c r="L17" s="244"/>
      <c r="M17" s="244"/>
      <c r="N17" s="244"/>
      <c r="O17" s="245"/>
      <c r="P17" s="246" t="s">
        <v>60</v>
      </c>
      <c r="Q17" s="247"/>
      <c r="R17" s="248" t="s">
        <v>36</v>
      </c>
      <c r="S17" s="249"/>
      <c r="T17" s="249"/>
      <c r="U17" s="249"/>
      <c r="V17" s="250"/>
    </row>
    <row r="18" spans="1:22" s="19" customFormat="1" ht="18.75" customHeight="1" x14ac:dyDescent="0.15">
      <c r="A18" s="164" t="s">
        <v>0</v>
      </c>
      <c r="B18" s="165"/>
      <c r="C18" s="165"/>
      <c r="D18" s="165"/>
      <c r="E18" s="166"/>
      <c r="F18" s="226" t="s">
        <v>87</v>
      </c>
      <c r="G18" s="227"/>
      <c r="H18" s="227"/>
      <c r="I18" s="227"/>
      <c r="J18" s="227"/>
      <c r="K18" s="227"/>
      <c r="L18" s="227"/>
      <c r="M18" s="227"/>
      <c r="N18" s="227"/>
      <c r="O18" s="227"/>
      <c r="P18" s="228"/>
      <c r="Q18" s="229" t="s">
        <v>55</v>
      </c>
      <c r="R18" s="127"/>
      <c r="S18" s="107"/>
      <c r="T18" s="107"/>
      <c r="U18" s="107"/>
      <c r="V18" s="57" t="s">
        <v>1</v>
      </c>
    </row>
    <row r="19" spans="1:22" s="19" customFormat="1" ht="27" customHeight="1" thickBot="1" x14ac:dyDescent="0.2">
      <c r="A19" s="230" t="s" ph="1">
        <v>49</v>
      </c>
      <c r="B19" s="231"/>
      <c r="C19" s="231"/>
      <c r="D19" s="231"/>
      <c r="E19" s="231"/>
      <c r="F19" s="232"/>
      <c r="G19" s="233" t="s">
        <v>14</v>
      </c>
      <c r="H19" s="231"/>
      <c r="I19" s="231"/>
      <c r="J19" s="232"/>
      <c r="K19" s="234" t="s">
        <v>13</v>
      </c>
      <c r="L19" s="197"/>
      <c r="M19" s="91" t="s">
        <v>48</v>
      </c>
      <c r="N19" s="233" t="s">
        <v>19</v>
      </c>
      <c r="O19" s="231"/>
      <c r="P19" s="232"/>
      <c r="Q19" s="235" t="s">
        <v>23</v>
      </c>
      <c r="R19" s="236"/>
      <c r="S19" s="237"/>
      <c r="T19" s="220" t="s">
        <v>35</v>
      </c>
      <c r="U19" s="221"/>
      <c r="V19" s="222"/>
    </row>
    <row r="20" spans="1:22" ht="12.95" customHeight="1" x14ac:dyDescent="0.15">
      <c r="A20" s="190" t="s">
        <v>59</v>
      </c>
      <c r="B20" s="191"/>
      <c r="C20" s="191"/>
      <c r="D20" s="191"/>
      <c r="E20" s="191"/>
      <c r="F20" s="192"/>
      <c r="G20" s="193" t="s">
        <v>92</v>
      </c>
      <c r="H20" s="193"/>
      <c r="I20" s="193"/>
      <c r="J20" s="194"/>
      <c r="K20" s="198" t="s">
        <v>58</v>
      </c>
      <c r="L20" s="199"/>
      <c r="M20" s="202" t="s">
        <v>57</v>
      </c>
      <c r="N20" s="204" t="s">
        <v>61</v>
      </c>
      <c r="O20" s="205"/>
      <c r="P20" s="206"/>
      <c r="Q20" s="169" t="s">
        <v>62</v>
      </c>
      <c r="R20" s="170"/>
      <c r="S20" s="176"/>
      <c r="T20" s="211" t="s">
        <v>56</v>
      </c>
      <c r="U20" s="212"/>
      <c r="V20" s="213"/>
    </row>
    <row r="21" spans="1:22" ht="23.1" customHeight="1" x14ac:dyDescent="0.15">
      <c r="A21" s="189"/>
      <c r="B21" s="178"/>
      <c r="C21" s="178"/>
      <c r="D21" s="178"/>
      <c r="E21" s="178"/>
      <c r="F21" s="179"/>
      <c r="G21" s="195"/>
      <c r="H21" s="195"/>
      <c r="I21" s="196"/>
      <c r="J21" s="197"/>
      <c r="K21" s="217"/>
      <c r="L21" s="218"/>
      <c r="M21" s="219"/>
      <c r="N21" s="207"/>
      <c r="O21" s="208"/>
      <c r="P21" s="209"/>
      <c r="Q21" s="180"/>
      <c r="R21" s="181"/>
      <c r="S21" s="182"/>
      <c r="T21" s="223"/>
      <c r="U21" s="224"/>
      <c r="V21" s="225"/>
    </row>
    <row r="22" spans="1:22" ht="20.100000000000001" customHeight="1" thickBot="1" x14ac:dyDescent="0.2">
      <c r="A22" s="172" t="s">
        <v>68</v>
      </c>
      <c r="B22" s="135"/>
      <c r="C22" s="135"/>
      <c r="D22" s="135"/>
      <c r="E22" s="135"/>
      <c r="F22" s="135"/>
      <c r="G22" s="135"/>
      <c r="H22" s="135"/>
      <c r="I22" s="63"/>
      <c r="J22" s="64"/>
      <c r="K22" s="64"/>
      <c r="L22" s="64"/>
      <c r="M22" s="64" t="s">
        <v>53</v>
      </c>
      <c r="N22" s="64"/>
      <c r="O22" s="64"/>
      <c r="P22" s="64"/>
      <c r="Q22" s="64"/>
      <c r="R22" s="64" t="s">
        <v>53</v>
      </c>
      <c r="S22" s="64"/>
      <c r="T22" s="64"/>
      <c r="U22" s="64"/>
      <c r="V22" s="65"/>
    </row>
    <row r="23" spans="1:22" ht="12.95" customHeight="1" x14ac:dyDescent="0.15">
      <c r="A23" s="214"/>
      <c r="B23" s="215"/>
      <c r="C23" s="215"/>
      <c r="D23" s="215"/>
      <c r="E23" s="215"/>
      <c r="F23" s="216"/>
      <c r="G23" s="193" t="s">
        <v>92</v>
      </c>
      <c r="H23" s="193"/>
      <c r="I23" s="193"/>
      <c r="J23" s="194"/>
      <c r="K23" s="217" t="s">
        <v>58</v>
      </c>
      <c r="L23" s="218"/>
      <c r="M23" s="219" t="s">
        <v>57</v>
      </c>
      <c r="N23" s="210" t="s">
        <v>61</v>
      </c>
      <c r="O23" s="208"/>
      <c r="P23" s="209"/>
      <c r="Q23" s="177" t="s">
        <v>62</v>
      </c>
      <c r="R23" s="178"/>
      <c r="S23" s="179"/>
      <c r="T23" s="183" t="s">
        <v>56</v>
      </c>
      <c r="U23" s="184"/>
      <c r="V23" s="185"/>
    </row>
    <row r="24" spans="1:22" ht="23.1" customHeight="1" x14ac:dyDescent="0.15">
      <c r="A24" s="189"/>
      <c r="B24" s="178"/>
      <c r="C24" s="178"/>
      <c r="D24" s="178"/>
      <c r="E24" s="178"/>
      <c r="F24" s="179"/>
      <c r="G24" s="195"/>
      <c r="H24" s="195"/>
      <c r="I24" s="196"/>
      <c r="J24" s="197"/>
      <c r="K24" s="200"/>
      <c r="L24" s="201"/>
      <c r="M24" s="203"/>
      <c r="N24" s="207"/>
      <c r="O24" s="208"/>
      <c r="P24" s="209"/>
      <c r="Q24" s="180"/>
      <c r="R24" s="181"/>
      <c r="S24" s="182"/>
      <c r="T24" s="186"/>
      <c r="U24" s="187"/>
      <c r="V24" s="188"/>
    </row>
    <row r="25" spans="1:22" ht="20.100000000000001" customHeight="1" thickBot="1" x14ac:dyDescent="0.2">
      <c r="A25" s="172" t="s">
        <v>68</v>
      </c>
      <c r="B25" s="135"/>
      <c r="C25" s="135"/>
      <c r="D25" s="135"/>
      <c r="E25" s="135"/>
      <c r="F25" s="135"/>
      <c r="G25" s="135"/>
      <c r="H25" s="135"/>
      <c r="I25" s="67"/>
      <c r="J25" s="68"/>
      <c r="K25" s="68"/>
      <c r="L25" s="68"/>
      <c r="M25" s="68" t="s">
        <v>53</v>
      </c>
      <c r="N25" s="68"/>
      <c r="O25" s="68"/>
      <c r="P25" s="68"/>
      <c r="Q25" s="68"/>
      <c r="R25" s="68" t="s">
        <v>53</v>
      </c>
      <c r="S25" s="68"/>
      <c r="T25" s="68"/>
      <c r="U25" s="68"/>
      <c r="V25" s="69"/>
    </row>
    <row r="26" spans="1:22" ht="12.95" customHeight="1" x14ac:dyDescent="0.15">
      <c r="A26" s="190"/>
      <c r="B26" s="191"/>
      <c r="C26" s="191"/>
      <c r="D26" s="191"/>
      <c r="E26" s="191"/>
      <c r="F26" s="192"/>
      <c r="G26" s="193" t="s">
        <v>92</v>
      </c>
      <c r="H26" s="193"/>
      <c r="I26" s="193"/>
      <c r="J26" s="194"/>
      <c r="K26" s="198" t="s">
        <v>58</v>
      </c>
      <c r="L26" s="199"/>
      <c r="M26" s="202" t="s">
        <v>57</v>
      </c>
      <c r="N26" s="204" t="s">
        <v>61</v>
      </c>
      <c r="O26" s="205"/>
      <c r="P26" s="206"/>
      <c r="Q26" s="169" t="s">
        <v>62</v>
      </c>
      <c r="R26" s="170"/>
      <c r="S26" s="176"/>
      <c r="T26" s="211" t="s">
        <v>56</v>
      </c>
      <c r="U26" s="212"/>
      <c r="V26" s="213"/>
    </row>
    <row r="27" spans="1:22" ht="23.1" customHeight="1" x14ac:dyDescent="0.15">
      <c r="A27" s="189"/>
      <c r="B27" s="178"/>
      <c r="C27" s="178"/>
      <c r="D27" s="178"/>
      <c r="E27" s="178"/>
      <c r="F27" s="179"/>
      <c r="G27" s="195"/>
      <c r="H27" s="195"/>
      <c r="I27" s="196"/>
      <c r="J27" s="197"/>
      <c r="K27" s="200"/>
      <c r="L27" s="201"/>
      <c r="M27" s="203"/>
      <c r="N27" s="207"/>
      <c r="O27" s="208"/>
      <c r="P27" s="209"/>
      <c r="Q27" s="180"/>
      <c r="R27" s="181"/>
      <c r="S27" s="182"/>
      <c r="T27" s="186"/>
      <c r="U27" s="187"/>
      <c r="V27" s="188"/>
    </row>
    <row r="28" spans="1:22" ht="20.100000000000001" customHeight="1" thickBot="1" x14ac:dyDescent="0.2">
      <c r="A28" s="172" t="s">
        <v>68</v>
      </c>
      <c r="B28" s="135"/>
      <c r="C28" s="135"/>
      <c r="D28" s="135"/>
      <c r="E28" s="135"/>
      <c r="F28" s="135"/>
      <c r="G28" s="135"/>
      <c r="H28" s="135"/>
      <c r="I28" s="63"/>
      <c r="J28" s="64"/>
      <c r="K28" s="64"/>
      <c r="L28" s="64"/>
      <c r="M28" s="64" t="s">
        <v>53</v>
      </c>
      <c r="N28" s="64"/>
      <c r="O28" s="64"/>
      <c r="P28" s="64"/>
      <c r="Q28" s="64"/>
      <c r="R28" s="64" t="s">
        <v>53</v>
      </c>
      <c r="S28" s="64"/>
      <c r="T28" s="64"/>
      <c r="U28" s="64"/>
      <c r="V28" s="65"/>
    </row>
    <row r="29" spans="1:22" s="4" customFormat="1" ht="14.25" customHeight="1" x14ac:dyDescent="0.15">
      <c r="A29" s="173" t="s">
        <v>15</v>
      </c>
      <c r="B29" s="173"/>
      <c r="C29" s="173"/>
      <c r="D29" s="173"/>
      <c r="N29" s="56" t="s">
        <v>31</v>
      </c>
    </row>
    <row r="30" spans="1:22" ht="12.75" customHeight="1" thickBot="1" x14ac:dyDescent="0.2">
      <c r="A30" s="174"/>
      <c r="B30" s="174"/>
      <c r="C30" s="174"/>
      <c r="D30" s="174"/>
      <c r="E30" s="5"/>
      <c r="F30" s="5"/>
      <c r="G30" s="5"/>
      <c r="I30" s="5"/>
      <c r="J30" s="5"/>
      <c r="K30" s="5"/>
      <c r="L30" s="5"/>
      <c r="Q30" s="5"/>
      <c r="R30" s="5"/>
      <c r="S30" s="5"/>
      <c r="T30" s="5"/>
      <c r="U30" s="5"/>
    </row>
    <row r="31" spans="1:22" s="19" customFormat="1" ht="21.95" customHeight="1" x14ac:dyDescent="0.15">
      <c r="A31" s="175" t="s">
        <v>2</v>
      </c>
      <c r="B31" s="170"/>
      <c r="C31" s="176"/>
      <c r="D31" s="169" t="s">
        <v>16</v>
      </c>
      <c r="E31" s="170"/>
      <c r="F31" s="170"/>
      <c r="G31" s="170"/>
      <c r="H31" s="170"/>
      <c r="I31" s="170"/>
      <c r="J31" s="170"/>
      <c r="K31" s="176"/>
      <c r="L31" s="169" t="s">
        <v>17</v>
      </c>
      <c r="M31" s="170"/>
      <c r="N31" s="170"/>
      <c r="O31" s="170"/>
      <c r="P31" s="176"/>
      <c r="Q31" s="169" t="s">
        <v>44</v>
      </c>
      <c r="R31" s="170"/>
      <c r="S31" s="170"/>
      <c r="T31" s="170"/>
      <c r="U31" s="170"/>
      <c r="V31" s="171"/>
    </row>
    <row r="32" spans="1:22" ht="21.95" customHeight="1" x14ac:dyDescent="0.15">
      <c r="A32" s="164" t="s">
        <v>3</v>
      </c>
      <c r="B32" s="165"/>
      <c r="C32" s="166"/>
      <c r="D32" s="167"/>
      <c r="E32" s="165"/>
      <c r="F32" s="165"/>
      <c r="G32" s="165"/>
      <c r="H32" s="165"/>
      <c r="I32" s="165"/>
      <c r="J32" s="165"/>
      <c r="K32" s="166"/>
      <c r="L32" s="167"/>
      <c r="M32" s="165"/>
      <c r="N32" s="165"/>
      <c r="O32" s="165"/>
      <c r="P32" s="166"/>
      <c r="Q32" s="167"/>
      <c r="R32" s="165"/>
      <c r="S32" s="165"/>
      <c r="T32" s="165"/>
      <c r="U32" s="165"/>
      <c r="V32" s="168"/>
    </row>
    <row r="33" spans="1:27" ht="21.95" customHeight="1" x14ac:dyDescent="0.15">
      <c r="A33" s="164" t="s">
        <v>4</v>
      </c>
      <c r="B33" s="165"/>
      <c r="C33" s="166"/>
      <c r="D33" s="167"/>
      <c r="E33" s="165"/>
      <c r="F33" s="165"/>
      <c r="G33" s="165"/>
      <c r="H33" s="165"/>
      <c r="I33" s="165"/>
      <c r="J33" s="165"/>
      <c r="K33" s="166"/>
      <c r="L33" s="167"/>
      <c r="M33" s="165"/>
      <c r="N33" s="165"/>
      <c r="O33" s="165"/>
      <c r="P33" s="166"/>
      <c r="Q33" s="167"/>
      <c r="R33" s="165"/>
      <c r="S33" s="165"/>
      <c r="T33" s="165"/>
      <c r="U33" s="165"/>
      <c r="V33" s="168"/>
    </row>
    <row r="34" spans="1:27" ht="21.95" customHeight="1" x14ac:dyDescent="0.15">
      <c r="A34" s="164" t="s">
        <v>5</v>
      </c>
      <c r="B34" s="165"/>
      <c r="C34" s="166"/>
      <c r="D34" s="167"/>
      <c r="E34" s="165"/>
      <c r="F34" s="165"/>
      <c r="G34" s="165"/>
      <c r="H34" s="165"/>
      <c r="I34" s="165"/>
      <c r="J34" s="165"/>
      <c r="K34" s="166"/>
      <c r="L34" s="167"/>
      <c r="M34" s="165"/>
      <c r="N34" s="165"/>
      <c r="O34" s="165"/>
      <c r="P34" s="166"/>
      <c r="Q34" s="167"/>
      <c r="R34" s="165"/>
      <c r="S34" s="165"/>
      <c r="T34" s="165"/>
      <c r="U34" s="165"/>
      <c r="V34" s="168"/>
      <c r="W34" s="6"/>
    </row>
    <row r="35" spans="1:27" ht="21.95" customHeight="1" thickBot="1" x14ac:dyDescent="0.2">
      <c r="A35" s="137" t="s">
        <v>6</v>
      </c>
      <c r="B35" s="138"/>
      <c r="C35" s="139"/>
      <c r="D35" s="140"/>
      <c r="E35" s="138"/>
      <c r="F35" s="138"/>
      <c r="G35" s="138"/>
      <c r="H35" s="138"/>
      <c r="I35" s="138"/>
      <c r="J35" s="138"/>
      <c r="K35" s="139"/>
      <c r="L35" s="140"/>
      <c r="M35" s="138"/>
      <c r="N35" s="138"/>
      <c r="O35" s="138"/>
      <c r="P35" s="139"/>
      <c r="Q35" s="140"/>
      <c r="R35" s="138"/>
      <c r="S35" s="138"/>
      <c r="T35" s="138"/>
      <c r="U35" s="138"/>
      <c r="V35" s="141"/>
    </row>
    <row r="36" spans="1:27" ht="4.5" customHeight="1" thickBot="1" x14ac:dyDescent="0.2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</row>
    <row r="37" spans="1:27" ht="15.75" customHeight="1" x14ac:dyDescent="0.15">
      <c r="A37" s="148" t="s">
        <v>24</v>
      </c>
      <c r="B37" s="149"/>
      <c r="C37" s="149"/>
      <c r="D37" s="149"/>
      <c r="E37" s="149"/>
      <c r="F37" s="149"/>
      <c r="G37" s="149"/>
      <c r="H37" s="60"/>
      <c r="I37" s="61" t="s">
        <v>33</v>
      </c>
      <c r="J37" s="61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77"/>
      <c r="W37" s="5"/>
    </row>
    <row r="38" spans="1:27" s="4" customFormat="1" ht="18" customHeight="1" x14ac:dyDescent="0.15">
      <c r="A38" s="90" t="s">
        <v>76</v>
      </c>
      <c r="B38" s="20"/>
      <c r="C38" s="20"/>
      <c r="D38" s="20" t="s">
        <v>77</v>
      </c>
      <c r="E38" s="20"/>
      <c r="F38" s="20"/>
      <c r="G38" s="20"/>
      <c r="H38" s="20"/>
      <c r="I38" s="20"/>
      <c r="J38" s="20" t="s">
        <v>78</v>
      </c>
      <c r="K38" s="20"/>
      <c r="L38" s="20"/>
      <c r="M38" s="20" t="s">
        <v>69</v>
      </c>
      <c r="N38" s="20"/>
      <c r="O38" s="20"/>
      <c r="P38" s="20"/>
      <c r="Q38" s="20"/>
      <c r="R38" s="20" t="s">
        <v>70</v>
      </c>
      <c r="S38" s="20"/>
      <c r="T38" s="20"/>
      <c r="U38" s="20"/>
      <c r="V38" s="89"/>
      <c r="X38" s="25"/>
      <c r="Y38" s="25"/>
      <c r="Z38" s="25"/>
      <c r="AA38" s="20"/>
    </row>
    <row r="39" spans="1:27" s="4" customFormat="1" ht="20.25" customHeight="1" x14ac:dyDescent="0.15">
      <c r="A39" s="150" t="s">
        <v>71</v>
      </c>
      <c r="B39" s="151"/>
      <c r="C39" s="151"/>
      <c r="D39" s="151"/>
      <c r="E39" s="21" t="s">
        <v>72</v>
      </c>
      <c r="F39" s="21"/>
      <c r="G39" s="21" t="s">
        <v>73</v>
      </c>
      <c r="H39" s="21"/>
      <c r="I39" s="21"/>
      <c r="J39" s="21" t="s">
        <v>74</v>
      </c>
      <c r="K39" s="21"/>
      <c r="L39" s="21"/>
      <c r="M39" s="21" t="s">
        <v>75</v>
      </c>
      <c r="N39" s="21"/>
      <c r="O39" s="21"/>
      <c r="P39" s="21"/>
      <c r="Q39" s="21"/>
      <c r="R39" s="21"/>
      <c r="S39" s="21"/>
      <c r="T39" s="21"/>
      <c r="U39" s="21"/>
      <c r="V39" s="88"/>
    </row>
    <row r="40" spans="1:27" ht="9" customHeight="1" x14ac:dyDescent="0.15">
      <c r="A40" s="152">
        <f>X3</f>
        <v>12</v>
      </c>
      <c r="B40" s="153"/>
      <c r="C40" s="156" t="s">
        <v>66</v>
      </c>
      <c r="D40" s="157"/>
      <c r="E40" s="160" t="s">
        <v>34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5"/>
      <c r="V40" s="78"/>
    </row>
    <row r="41" spans="1:27" ht="18" customHeight="1" x14ac:dyDescent="0.15">
      <c r="A41" s="154"/>
      <c r="B41" s="155"/>
      <c r="C41" s="158"/>
      <c r="D41" s="159"/>
      <c r="E41" s="162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"/>
      <c r="V41" s="78"/>
    </row>
    <row r="42" spans="1:27" s="3" customFormat="1" ht="16.5" customHeight="1" thickBot="1" x14ac:dyDescent="0.25">
      <c r="A42" s="79" t="s">
        <v>42</v>
      </c>
      <c r="B42" s="33"/>
      <c r="C42" s="34"/>
      <c r="D42" s="34"/>
      <c r="E42" s="35"/>
      <c r="F42" s="35"/>
      <c r="G42" s="35"/>
      <c r="H42" s="7"/>
      <c r="I42" s="106"/>
      <c r="J42" s="26"/>
      <c r="K42" s="26"/>
      <c r="L42" s="26"/>
      <c r="M42" s="26" t="s">
        <v>40</v>
      </c>
      <c r="N42" s="26"/>
      <c r="O42" s="26"/>
      <c r="P42" s="26"/>
      <c r="Q42" s="26"/>
      <c r="R42" s="26"/>
      <c r="S42" s="26"/>
      <c r="T42" s="26"/>
      <c r="U42" s="7"/>
      <c r="V42" s="80"/>
    </row>
    <row r="43" spans="1:27" ht="25.5" customHeight="1" thickTop="1" x14ac:dyDescent="0.15">
      <c r="A43" s="81"/>
      <c r="B43" s="142" t="s">
        <v>41</v>
      </c>
      <c r="C43" s="28" t="s">
        <v>1</v>
      </c>
      <c r="D43" s="28" t="s">
        <v>7</v>
      </c>
      <c r="E43" s="29" t="s">
        <v>8</v>
      </c>
      <c r="F43" s="29" t="s">
        <v>9</v>
      </c>
      <c r="G43" s="29" t="s">
        <v>10</v>
      </c>
      <c r="H43" s="28" t="s">
        <v>11</v>
      </c>
      <c r="I43" s="29" t="s">
        <v>12</v>
      </c>
      <c r="J43" s="47"/>
      <c r="K43" s="5"/>
      <c r="L43" s="15"/>
      <c r="M43" s="145" t="s">
        <v>38</v>
      </c>
      <c r="N43" s="36" t="s">
        <v>1</v>
      </c>
      <c r="O43" s="36" t="s">
        <v>7</v>
      </c>
      <c r="P43" s="36" t="s">
        <v>8</v>
      </c>
      <c r="Q43" s="36" t="s">
        <v>9</v>
      </c>
      <c r="R43" s="36" t="s">
        <v>10</v>
      </c>
      <c r="S43" s="36" t="s">
        <v>11</v>
      </c>
      <c r="T43" s="37" t="s">
        <v>12</v>
      </c>
      <c r="U43" s="27"/>
      <c r="V43" s="78"/>
    </row>
    <row r="44" spans="1:27" ht="21.95" customHeight="1" x14ac:dyDescent="0.15">
      <c r="A44" s="81"/>
      <c r="B44" s="143"/>
      <c r="C44" s="32">
        <f>DATE(W3,X3,1)-(WEEKDAY(DATE(W3,X3,1))-1)</f>
        <v>46355</v>
      </c>
      <c r="D44" s="31">
        <f t="shared" ref="D44:I49" si="0">C44+1</f>
        <v>46356</v>
      </c>
      <c r="E44" s="32">
        <f t="shared" si="0"/>
        <v>46357</v>
      </c>
      <c r="F44" s="32">
        <f t="shared" si="0"/>
        <v>46358</v>
      </c>
      <c r="G44" s="32">
        <f t="shared" si="0"/>
        <v>46359</v>
      </c>
      <c r="H44" s="32">
        <f t="shared" si="0"/>
        <v>46360</v>
      </c>
      <c r="I44" s="32">
        <f t="shared" si="0"/>
        <v>46361</v>
      </c>
      <c r="J44" s="48"/>
      <c r="K44" s="5"/>
      <c r="L44" s="15"/>
      <c r="M44" s="146"/>
      <c r="N44" s="13">
        <f>DATE(W3,X3,1)-(WEEKDAY(DATE(W3,X3,1))-1)</f>
        <v>46355</v>
      </c>
      <c r="O44" s="9">
        <f t="shared" ref="O44:T49" si="1">N44+1</f>
        <v>46356</v>
      </c>
      <c r="P44" s="13">
        <f t="shared" si="1"/>
        <v>46357</v>
      </c>
      <c r="Q44" s="13">
        <f t="shared" si="1"/>
        <v>46358</v>
      </c>
      <c r="R44" s="13">
        <f t="shared" si="1"/>
        <v>46359</v>
      </c>
      <c r="S44" s="13">
        <f t="shared" si="1"/>
        <v>46360</v>
      </c>
      <c r="T44" s="38">
        <f t="shared" si="1"/>
        <v>46361</v>
      </c>
      <c r="U44" s="52"/>
      <c r="V44" s="78"/>
    </row>
    <row r="45" spans="1:27" ht="21.95" customHeight="1" x14ac:dyDescent="0.15">
      <c r="A45" s="81"/>
      <c r="B45" s="143"/>
      <c r="C45" s="99">
        <f>C44+7</f>
        <v>46362</v>
      </c>
      <c r="D45" s="32">
        <f t="shared" si="0"/>
        <v>46363</v>
      </c>
      <c r="E45" s="44">
        <f t="shared" si="0"/>
        <v>46364</v>
      </c>
      <c r="F45" s="32">
        <f t="shared" si="0"/>
        <v>46365</v>
      </c>
      <c r="G45" s="32">
        <f t="shared" si="0"/>
        <v>46366</v>
      </c>
      <c r="H45" s="31">
        <f t="shared" si="0"/>
        <v>46367</v>
      </c>
      <c r="I45" s="31">
        <f t="shared" si="0"/>
        <v>46368</v>
      </c>
      <c r="J45" s="49"/>
      <c r="K45" s="5"/>
      <c r="L45" s="15"/>
      <c r="M45" s="146"/>
      <c r="N45" s="10">
        <f>N44+7</f>
        <v>46362</v>
      </c>
      <c r="O45" s="13">
        <f t="shared" si="1"/>
        <v>46363</v>
      </c>
      <c r="P45" s="45">
        <f t="shared" si="1"/>
        <v>46364</v>
      </c>
      <c r="Q45" s="13">
        <f t="shared" si="1"/>
        <v>46365</v>
      </c>
      <c r="R45" s="13">
        <f t="shared" si="1"/>
        <v>46366</v>
      </c>
      <c r="S45" s="9">
        <f t="shared" si="1"/>
        <v>46367</v>
      </c>
      <c r="T45" s="39">
        <f t="shared" si="1"/>
        <v>46368</v>
      </c>
      <c r="U45" s="52"/>
      <c r="V45" s="78"/>
      <c r="X45" s="8"/>
    </row>
    <row r="46" spans="1:27" ht="21.95" customHeight="1" x14ac:dyDescent="0.15">
      <c r="A46" s="81"/>
      <c r="B46" s="143"/>
      <c r="C46" s="30">
        <f>C45+7</f>
        <v>46369</v>
      </c>
      <c r="D46" s="97">
        <f t="shared" si="0"/>
        <v>46370</v>
      </c>
      <c r="E46" s="32">
        <f t="shared" si="0"/>
        <v>46371</v>
      </c>
      <c r="F46" s="31">
        <f t="shared" si="0"/>
        <v>46372</v>
      </c>
      <c r="G46" s="31">
        <f t="shared" si="0"/>
        <v>46373</v>
      </c>
      <c r="H46" s="31">
        <f t="shared" si="0"/>
        <v>46374</v>
      </c>
      <c r="I46" s="31">
        <f t="shared" si="0"/>
        <v>46375</v>
      </c>
      <c r="J46" s="49"/>
      <c r="K46" s="5"/>
      <c r="L46" s="15"/>
      <c r="M46" s="146"/>
      <c r="N46" s="10">
        <f>N45+7</f>
        <v>46369</v>
      </c>
      <c r="O46" s="98">
        <f t="shared" si="1"/>
        <v>46370</v>
      </c>
      <c r="P46" s="13">
        <f t="shared" si="1"/>
        <v>46371</v>
      </c>
      <c r="Q46" s="9">
        <f t="shared" si="1"/>
        <v>46372</v>
      </c>
      <c r="R46" s="9">
        <f t="shared" si="1"/>
        <v>46373</v>
      </c>
      <c r="S46" s="9">
        <f t="shared" si="1"/>
        <v>46374</v>
      </c>
      <c r="T46" s="39">
        <f t="shared" si="1"/>
        <v>46375</v>
      </c>
      <c r="U46" s="52"/>
      <c r="V46" s="78"/>
    </row>
    <row r="47" spans="1:27" ht="21.95" customHeight="1" x14ac:dyDescent="0.15">
      <c r="A47" s="81"/>
      <c r="B47" s="143"/>
      <c r="C47" s="30">
        <f>C46+7</f>
        <v>46376</v>
      </c>
      <c r="D47" s="32">
        <f t="shared" si="0"/>
        <v>46377</v>
      </c>
      <c r="E47" s="32">
        <f t="shared" si="0"/>
        <v>46378</v>
      </c>
      <c r="F47" s="32">
        <f t="shared" si="0"/>
        <v>46379</v>
      </c>
      <c r="G47" s="32">
        <f t="shared" si="0"/>
        <v>46380</v>
      </c>
      <c r="H47" s="32">
        <f t="shared" si="0"/>
        <v>46381</v>
      </c>
      <c r="I47" s="32">
        <f t="shared" si="0"/>
        <v>46382</v>
      </c>
      <c r="J47" s="50"/>
      <c r="K47" s="5"/>
      <c r="L47" s="15"/>
      <c r="M47" s="146"/>
      <c r="N47" s="10">
        <f>N46+7</f>
        <v>46376</v>
      </c>
      <c r="O47" s="13">
        <f t="shared" si="1"/>
        <v>46377</v>
      </c>
      <c r="P47" s="13">
        <f t="shared" si="1"/>
        <v>46378</v>
      </c>
      <c r="Q47" s="13">
        <f t="shared" si="1"/>
        <v>46379</v>
      </c>
      <c r="R47" s="13">
        <f t="shared" si="1"/>
        <v>46380</v>
      </c>
      <c r="S47" s="13">
        <f t="shared" si="1"/>
        <v>46381</v>
      </c>
      <c r="T47" s="38">
        <f t="shared" si="1"/>
        <v>46382</v>
      </c>
      <c r="U47" s="52"/>
      <c r="V47" s="78"/>
    </row>
    <row r="48" spans="1:27" ht="21.95" customHeight="1" x14ac:dyDescent="0.15">
      <c r="A48" s="81"/>
      <c r="B48" s="143"/>
      <c r="C48" s="30">
        <f>C47+7</f>
        <v>46383</v>
      </c>
      <c r="D48" s="32">
        <f t="shared" si="0"/>
        <v>46384</v>
      </c>
      <c r="E48" s="99">
        <f t="shared" si="0"/>
        <v>46385</v>
      </c>
      <c r="F48" s="99">
        <f t="shared" si="0"/>
        <v>46386</v>
      </c>
      <c r="G48" s="119">
        <f t="shared" si="0"/>
        <v>46387</v>
      </c>
      <c r="H48" s="32">
        <f t="shared" si="0"/>
        <v>46388</v>
      </c>
      <c r="I48" s="32">
        <f t="shared" si="0"/>
        <v>46389</v>
      </c>
      <c r="J48" s="50"/>
      <c r="K48" s="5"/>
      <c r="L48" s="5"/>
      <c r="M48" s="146"/>
      <c r="N48" s="10">
        <f>N47+7</f>
        <v>46383</v>
      </c>
      <c r="O48" s="13">
        <f t="shared" si="1"/>
        <v>46384</v>
      </c>
      <c r="P48" s="100">
        <f t="shared" si="1"/>
        <v>46385</v>
      </c>
      <c r="Q48" s="100">
        <f t="shared" si="1"/>
        <v>46386</v>
      </c>
      <c r="R48" s="118">
        <f t="shared" si="1"/>
        <v>46387</v>
      </c>
      <c r="S48" s="13">
        <f t="shared" si="1"/>
        <v>46388</v>
      </c>
      <c r="T48" s="38">
        <f t="shared" si="1"/>
        <v>46389</v>
      </c>
      <c r="U48" s="52"/>
      <c r="V48" s="78"/>
    </row>
    <row r="49" spans="1:22" ht="21.75" customHeight="1" thickBot="1" x14ac:dyDescent="0.2">
      <c r="A49" s="81"/>
      <c r="B49" s="144"/>
      <c r="C49" s="32">
        <f>C48+7</f>
        <v>46390</v>
      </c>
      <c r="D49" s="31">
        <f t="shared" si="0"/>
        <v>46391</v>
      </c>
      <c r="E49" s="31">
        <f t="shared" si="0"/>
        <v>46392</v>
      </c>
      <c r="F49" s="31">
        <f t="shared" si="0"/>
        <v>46393</v>
      </c>
      <c r="G49" s="31">
        <f t="shared" si="0"/>
        <v>46394</v>
      </c>
      <c r="H49" s="31">
        <f t="shared" si="0"/>
        <v>46395</v>
      </c>
      <c r="I49" s="31">
        <f t="shared" si="0"/>
        <v>46396</v>
      </c>
      <c r="J49" s="51"/>
      <c r="K49" s="1"/>
      <c r="L49" s="14"/>
      <c r="M49" s="147"/>
      <c r="N49" s="113">
        <f>N48+7</f>
        <v>46390</v>
      </c>
      <c r="O49" s="40">
        <f t="shared" si="1"/>
        <v>46391</v>
      </c>
      <c r="P49" s="40">
        <f t="shared" si="1"/>
        <v>46392</v>
      </c>
      <c r="Q49" s="40">
        <f t="shared" si="1"/>
        <v>46393</v>
      </c>
      <c r="R49" s="40">
        <f t="shared" si="1"/>
        <v>46394</v>
      </c>
      <c r="S49" s="40">
        <f t="shared" si="1"/>
        <v>46395</v>
      </c>
      <c r="T49" s="41">
        <f t="shared" si="1"/>
        <v>46396</v>
      </c>
      <c r="U49" s="53"/>
      <c r="V49" s="78"/>
    </row>
    <row r="50" spans="1:22" ht="23.1" customHeight="1" thickTop="1" x14ac:dyDescent="0.15">
      <c r="A50" s="123" t="s">
        <v>25</v>
      </c>
      <c r="B50" s="124"/>
      <c r="C50" s="125"/>
      <c r="D50" s="126"/>
      <c r="E50" s="46" t="s">
        <v>22</v>
      </c>
      <c r="F50" s="127" t="s">
        <v>21</v>
      </c>
      <c r="G50" s="127"/>
      <c r="H50" s="128" t="s">
        <v>32</v>
      </c>
      <c r="I50" s="129"/>
      <c r="J50" s="130" t="s">
        <v>39</v>
      </c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5"/>
      <c r="V50" s="82"/>
    </row>
    <row r="51" spans="1:22" ht="23.1" customHeight="1" thickBot="1" x14ac:dyDescent="0.2">
      <c r="A51" s="132" t="s">
        <v>30</v>
      </c>
      <c r="B51" s="133"/>
      <c r="C51" s="133"/>
      <c r="D51" s="133"/>
      <c r="E51" s="134" t="s">
        <v>20</v>
      </c>
      <c r="F51" s="135"/>
      <c r="G51" s="135"/>
      <c r="H51" s="135"/>
      <c r="I51" s="136"/>
      <c r="J51" s="83"/>
      <c r="K51" s="84"/>
      <c r="L51" s="84"/>
      <c r="M51" s="84"/>
      <c r="N51" s="85"/>
      <c r="O51" s="85"/>
      <c r="P51" s="85"/>
      <c r="Q51" s="85"/>
      <c r="R51" s="85"/>
      <c r="S51" s="86"/>
      <c r="T51" s="85"/>
      <c r="U51" s="85"/>
      <c r="V51" s="87"/>
    </row>
    <row r="52" spans="1:22" s="4" customFormat="1" ht="14.1" customHeight="1" x14ac:dyDescent="0.15">
      <c r="A52" s="17"/>
      <c r="B52" s="17" t="s">
        <v>26</v>
      </c>
      <c r="C52" s="4" t="s">
        <v>64</v>
      </c>
    </row>
    <row r="53" spans="1:22" s="4" customFormat="1" ht="14.1" customHeight="1" x14ac:dyDescent="0.15">
      <c r="A53" s="17"/>
      <c r="B53" s="17" t="s">
        <v>26</v>
      </c>
      <c r="C53" s="121" t="s">
        <v>29</v>
      </c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</row>
    <row r="54" spans="1:22" s="4" customFormat="1" ht="14.1" customHeight="1" x14ac:dyDescent="0.15">
      <c r="A54" s="18"/>
      <c r="B54" s="18" t="s">
        <v>27</v>
      </c>
      <c r="C54" s="122" t="s">
        <v>93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</row>
  </sheetData>
  <mergeCells count="87">
    <mergeCell ref="C53:T53"/>
    <mergeCell ref="C54:U54"/>
    <mergeCell ref="A50:D50"/>
    <mergeCell ref="F50:G50"/>
    <mergeCell ref="H50:I50"/>
    <mergeCell ref="J50:T50"/>
    <mergeCell ref="A51:D51"/>
    <mergeCell ref="E51:I51"/>
    <mergeCell ref="A35:C35"/>
    <mergeCell ref="D35:K35"/>
    <mergeCell ref="L35:P35"/>
    <mergeCell ref="Q35:V35"/>
    <mergeCell ref="B43:B49"/>
    <mergeCell ref="M43:M49"/>
    <mergeCell ref="A37:G37"/>
    <mergeCell ref="A39:D39"/>
    <mergeCell ref="A40:B41"/>
    <mergeCell ref="C40:D41"/>
    <mergeCell ref="E40:T41"/>
    <mergeCell ref="A33:C33"/>
    <mergeCell ref="D33:K33"/>
    <mergeCell ref="L33:P33"/>
    <mergeCell ref="Q33:V33"/>
    <mergeCell ref="Q34:V34"/>
    <mergeCell ref="A34:C34"/>
    <mergeCell ref="D34:K34"/>
    <mergeCell ref="L34:P34"/>
    <mergeCell ref="Q31:V31"/>
    <mergeCell ref="A32:C32"/>
    <mergeCell ref="D32:K32"/>
    <mergeCell ref="L32:P32"/>
    <mergeCell ref="Q32:V32"/>
    <mergeCell ref="A28:H28"/>
    <mergeCell ref="A29:D30"/>
    <mergeCell ref="A31:C31"/>
    <mergeCell ref="D31:K31"/>
    <mergeCell ref="L31:P31"/>
    <mergeCell ref="Q23:S24"/>
    <mergeCell ref="T23:V24"/>
    <mergeCell ref="A24:F24"/>
    <mergeCell ref="A25:H25"/>
    <mergeCell ref="A26:F26"/>
    <mergeCell ref="G26:J27"/>
    <mergeCell ref="K26:L27"/>
    <mergeCell ref="M26:M27"/>
    <mergeCell ref="N26:P27"/>
    <mergeCell ref="Q26:S27"/>
    <mergeCell ref="N23:P24"/>
    <mergeCell ref="T26:V27"/>
    <mergeCell ref="A27:F27"/>
    <mergeCell ref="A22:H22"/>
    <mergeCell ref="A23:F23"/>
    <mergeCell ref="G23:J24"/>
    <mergeCell ref="K23:L24"/>
    <mergeCell ref="M23:M24"/>
    <mergeCell ref="T19:V19"/>
    <mergeCell ref="A20:F20"/>
    <mergeCell ref="G20:J21"/>
    <mergeCell ref="K20:L21"/>
    <mergeCell ref="M20:M21"/>
    <mergeCell ref="N20:P21"/>
    <mergeCell ref="Q20:S21"/>
    <mergeCell ref="T20:V21"/>
    <mergeCell ref="A21:F21"/>
    <mergeCell ref="A18:E18"/>
    <mergeCell ref="F18:P18"/>
    <mergeCell ref="Q18:R18"/>
    <mergeCell ref="A19:F19"/>
    <mergeCell ref="G19:J19"/>
    <mergeCell ref="K19:L19"/>
    <mergeCell ref="N19:P19"/>
    <mergeCell ref="Q19:S19"/>
    <mergeCell ref="A14:H14"/>
    <mergeCell ref="A15:E15"/>
    <mergeCell ref="F15:V15"/>
    <mergeCell ref="A17:E17"/>
    <mergeCell ref="F17:O17"/>
    <mergeCell ref="P17:Q17"/>
    <mergeCell ref="R17:V17"/>
    <mergeCell ref="A12:L12"/>
    <mergeCell ref="M12:V13"/>
    <mergeCell ref="A13:L13"/>
    <mergeCell ref="R1:V1"/>
    <mergeCell ref="A2:M3"/>
    <mergeCell ref="A9:M10"/>
    <mergeCell ref="A11:L11"/>
    <mergeCell ref="M11:V11"/>
  </mergeCells>
  <phoneticPr fontId="2"/>
  <conditionalFormatting sqref="N44:T49 C44:J49">
    <cfRule type="expression" dxfId="3" priority="1" stopIfTrue="1">
      <formula>MONTH(C44)&lt;&gt;$X$3</formula>
    </cfRule>
  </conditionalFormatting>
  <printOptions horizontalCentered="1"/>
  <pageMargins left="0.78740157480314965" right="0.59055118110236227" top="0.39370078740157483" bottom="0.19685039370078741" header="0.43307086614173229" footer="0.31496062992125984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'１０月'!Print_Area</vt:lpstr>
      <vt:lpstr>'１１月'!Print_Area</vt:lpstr>
      <vt:lpstr>'１２月'!Print_Area</vt:lpstr>
      <vt:lpstr>'１月'!Print_Area</vt:lpstr>
      <vt:lpstr>'２月'!Print_Area</vt:lpstr>
      <vt:lpstr>'３月'!Print_Area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</vt:vector>
  </TitlesOfParts>
  <Company>福祉事務所児童母子福祉課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日田市役所</dc:creator>
  <cp:lastModifiedBy>矢幡竜弥</cp:lastModifiedBy>
  <cp:lastPrinted>2022-01-21T05:22:47Z</cp:lastPrinted>
  <dcterms:created xsi:type="dcterms:W3CDTF">2002-08-27T06:33:22Z</dcterms:created>
  <dcterms:modified xsi:type="dcterms:W3CDTF">2026-02-12T02:43:34Z</dcterms:modified>
</cp:coreProperties>
</file>